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34DB3EAC-404A-4A00-80D0-9402040317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MAFORO" sheetId="1" r:id="rId1"/>
    <sheet name="ESTADO DE POLITICA" sheetId="2" state="hidden" r:id="rId2"/>
  </sheets>
  <definedNames>
    <definedName name="_xlnm._FilterDatabase" localSheetId="1" hidden="1">'ESTADO DE POLITICA'!$C$9:$E$524</definedName>
    <definedName name="Indicador">INDIRECT(SEMAFORO!$M$155)</definedName>
    <definedName name="ROJO">SEMAFORO!$N$155</definedName>
    <definedName name="VERDE">SEMAFORO!$O$155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2" l="1"/>
  <c r="H14" i="2"/>
  <c r="K25" i="1"/>
  <c r="M155" i="1" s="1"/>
  <c r="K14" i="2" l="1"/>
  <c r="H15" i="2" l="1"/>
  <c r="J15" i="2"/>
  <c r="L25" i="1" l="1"/>
  <c r="C41" i="1" s="1"/>
  <c r="H16" i="1"/>
  <c r="L16" i="1"/>
  <c r="D16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997480-508D-44DA-9171-51E6AA90DC85}" keepAlive="1" name="Consulta - Semaforo" description="Conexión a la consulta 'Semaforo' en el libro." type="5" refreshedVersion="6" background="1" saveData="1">
    <dbPr connection="Provider=Microsoft.Mashup.OleDb.1;Data Source=$Workbook$;Location=Semaforo;Extended Properties=&quot;&quot;" command="SELECT * FROM [Semaforo]"/>
  </connection>
</connections>
</file>

<file path=xl/sharedStrings.xml><?xml version="1.0" encoding="utf-8"?>
<sst xmlns="http://schemas.openxmlformats.org/spreadsheetml/2006/main" count="531" uniqueCount="270">
  <si>
    <t>En ajustes</t>
  </si>
  <si>
    <t>AGENCIA NACIONAL INMOBILIARIA VIRGILIO BARCO VARGAS</t>
  </si>
  <si>
    <t>CLUB MILITAR DE OFICIALES</t>
  </si>
  <si>
    <t>DEFENSA CIVIL COLOMBIANA</t>
  </si>
  <si>
    <t>EMPRESA DISTRIBUIDORA DEL PACIFICO S.A. E.S.P.</t>
  </si>
  <si>
    <t>FONDO ROTATORIO DEL MINISTERIO DE RELACIONES EXTERIORES</t>
  </si>
  <si>
    <t>HOSPITAL MILITAR CENTRAL</t>
  </si>
  <si>
    <t>IMPRENTA NACIONAL DE COLOMBIA</t>
  </si>
  <si>
    <t>INSTITUTO NACIONAL DE MEDICINA LEGAL Y CIENCIAS FORENSES</t>
  </si>
  <si>
    <t>MINISTERIO DE CULTURA</t>
  </si>
  <si>
    <t>OLEODUCTO BICENTENARIO DE COLOMBIA S.A.S.</t>
  </si>
  <si>
    <t>OLEODUCTO DE COLOMBIA S.A.</t>
  </si>
  <si>
    <t>PARQUES NACIONALES NATURALES DE COLOMBIA</t>
  </si>
  <si>
    <t>TRANSELCA S.A. E.S.P.</t>
  </si>
  <si>
    <t>Aprobadas</t>
  </si>
  <si>
    <t>NOMBRE ENTIDAD</t>
  </si>
  <si>
    <t>ESTADO GENERAL</t>
  </si>
  <si>
    <t>COMPUTADORES PARA EDUCAR</t>
  </si>
  <si>
    <t>INSTITUTO CARO Y CUERVO</t>
  </si>
  <si>
    <t>MINISTERIO DEL DEPORTE</t>
  </si>
  <si>
    <t>UNIVERSIDAD NACIONAL ABIERTA Y A DISTANCIA</t>
  </si>
  <si>
    <t>No.</t>
  </si>
  <si>
    <t>Sin enviar</t>
  </si>
  <si>
    <t>Indicador</t>
  </si>
  <si>
    <t>Registrada</t>
  </si>
  <si>
    <t>No registrada</t>
  </si>
  <si>
    <t>Seleccione su entidad</t>
  </si>
  <si>
    <t>ADMINISTRADORA COLOMBIANA DE PENSIONES</t>
  </si>
  <si>
    <t>ADMINISTRADORA DE LOS RECURSOS DEL SISTEMA GENERAL DE SEGURIDAD SOCIAL EN SALUD</t>
  </si>
  <si>
    <t>ADMINISTRADORA DEL MONOPOLIO RENTISTICO DE LOS JUEGOS DE SUERTE Y AZAR</t>
  </si>
  <si>
    <t>AGENCIA COLOMBIANA PARA LA REINCORPORACION Y NORMALIZACION</t>
  </si>
  <si>
    <t>AGENCIA DE DESARROLLO RURAL</t>
  </si>
  <si>
    <t>AGENCIA DEL INSPECTOR GENERAL DE TRIBUTOS, RENTAS Y CONTRIBUCIONES PARAFISCALES</t>
  </si>
  <si>
    <t>AGENCIA NACIONAL DE HIDROCARBUROS</t>
  </si>
  <si>
    <t>AGENCIA NACIONAL DE INFRAESTRUCTURA</t>
  </si>
  <si>
    <t>AGENCIA NACIONAL DE SEGURIDAD VIAL</t>
  </si>
  <si>
    <t>AGENCIA NACIONAL DE TIERRAS</t>
  </si>
  <si>
    <t>AGENCIA NACIONAL DEL ESPECTRO</t>
  </si>
  <si>
    <t>AUDITORIA GENERAL DE LA REPUBLICA</t>
  </si>
  <si>
    <t>AUTORIDAD NACIONAL DE ACUICULTURA Y PESCA</t>
  </si>
  <si>
    <t>AUTORIDAD NACIONAL DE LICENCIAS AMBIENTALES</t>
  </si>
  <si>
    <t>BANCO DE COMERCIO EXTERIOR DE COLOMBIA S.A.</t>
  </si>
  <si>
    <t>BANCO DE LA REPUBLICA</t>
  </si>
  <si>
    <t>CAJA DE RETIRO DE LAS FUERZAS MILITARES</t>
  </si>
  <si>
    <t>CAJA DE SUELDOS DE RETIRO DE LA POLICIA NACIONAL</t>
  </si>
  <si>
    <t>CAJA PROMOTORA DE VIVIENDA MILITAR Y DE POLICIA</t>
  </si>
  <si>
    <t>CENIT TRANSPORTE Y LOGISTICA DE HIDROCARBUROS</t>
  </si>
  <si>
    <t>CENTRAL DE INVERSIONES S.A.</t>
  </si>
  <si>
    <t>CENTRALES ELECTRICAS DEL CAUCA S.A. E.S.P.</t>
  </si>
  <si>
    <t>CENTRO DERMATOLOGICO FEDERICO LLERAS ACOSTA EMPRESA SOCIAL DEL ESTADO</t>
  </si>
  <si>
    <t>COMISION DE REGULACION DE AGUA POTABLE Y SANEAMIENTO BASICO</t>
  </si>
  <si>
    <t>COMISION DE REGULACION DE COMUNICACIONES</t>
  </si>
  <si>
    <t>COMISION NACIONAL DEL SERVICIO CIVIL</t>
  </si>
  <si>
    <t xml:space="preserve">COMPANIA DE EXPERTOS EN MERCADO S.A - XM S.A </t>
  </si>
  <si>
    <t>CONCESION COSTERA CARTAGENA BARRANQUILLA S.A.S</t>
  </si>
  <si>
    <t>CONSEJO NACIONAL ELECTORAL</t>
  </si>
  <si>
    <t>CONSEJO PROFESIONAL NACIONAL DE ARQUITECTURA Y SUS PROFESIONALES AUXILIARES</t>
  </si>
  <si>
    <t>CONSEJO PROFESIONAL NACIONAL DE INGENIERIA</t>
  </si>
  <si>
    <t>CORPORACION  AUTONOMA REGIONAL DEL ALTO MAGDALENA</t>
  </si>
  <si>
    <t>CORPORACION AUTONOMA REGIONAL DE BOYACA</t>
  </si>
  <si>
    <t>CORPORACION AUTONOMA REGIONAL DE CUNDINAMARCA</t>
  </si>
  <si>
    <t>CORPORACION AUTONOMA REGIONAL DE LA GUAJIRA</t>
  </si>
  <si>
    <t>CORPORACION AUTONOMA REGIONAL DE LA ORINOQUIA</t>
  </si>
  <si>
    <t>CORPORACION AUTONOMA REGIONAL DE LOS VALLES DEL SINU Y DEL SAN JORGE</t>
  </si>
  <si>
    <t>CORPORACION AUTONOMA REGIONAL DE NARINO</t>
  </si>
  <si>
    <t>CORPORACION AUTONOMA REGIONAL DE RISARALDA</t>
  </si>
  <si>
    <t>CORPORACION AUTONOMA REGIONAL DE SANTANDER</t>
  </si>
  <si>
    <t>CORPORACION AUTONOMA REGIONAL DEL ATLANTICO</t>
  </si>
  <si>
    <t>CORPORACION AUTONOMA REGIONAL DEL CAUCA</t>
  </si>
  <si>
    <t>CORPORACION AUTONOMA REGIONAL DEL CENTRO DE ANTIOQUIA</t>
  </si>
  <si>
    <t>CORPORACION AUTONOMA REGIONAL DEL GUAVIO</t>
  </si>
  <si>
    <t>CORPORACION AUTONOMA REGIONAL DEL MAGDALENA</t>
  </si>
  <si>
    <t>CORPORACION AUTONOMA REGIONAL DEL SUR DE BOLIVAR</t>
  </si>
  <si>
    <t>CORPORACION AUTONOMA REGIONAL DEL TOLIMA</t>
  </si>
  <si>
    <t>CORPORACION AUTONOMA REGIONAL DEL VALLE DEL CAUCA</t>
  </si>
  <si>
    <t>CORPORACION AUTONOMA REGIONAL PARA EL DESARROLLO SOSTENIBLE DEL CHOCO</t>
  </si>
  <si>
    <t>CORPORACION COLOMBIANA DE INVESTIGACION AGROPECUARIA</t>
  </si>
  <si>
    <t>CORPORACION DE CIENCIA Y TECNOLOGIA PARA EL DESARROLLO DE LA INDUSTRIA NAVAL, MARITIMA Y FLUVIAL</t>
  </si>
  <si>
    <t>CORPORACION DE LA INDUSTRIA AERONAUTICA COLOMBIANA S.A.</t>
  </si>
  <si>
    <t>CORPORACION NACIONAL PARA LA RECONSTRUCCION DE LA CUENCA DEL RIO PAEZ Y ZONAS ALEDANAS</t>
  </si>
  <si>
    <t>CORPORACION PARA EL DESARROLLO SOSTENIBLE DEL AREA DE MANEJO ESPECIAL LA MACARENA</t>
  </si>
  <si>
    <t>CORPORACION PARA EL DESARROLLO SOSTENIBLE DEL NORTE Y ORIENTE DE LA AMAZONIA</t>
  </si>
  <si>
    <t>DEPARTAMENTO ADMINISTRATIVO DE LA FUNCION PUBLICA</t>
  </si>
  <si>
    <t>DEPARTAMENTO ADMINISTRATIVO DE LA PRESIDENCIA DE LA REPUBLICA</t>
  </si>
  <si>
    <t>DEPARTAMENTO ADMINISTRATIVO DIRECCION NACIONAL DE INTELIGENCIA</t>
  </si>
  <si>
    <t>DEPARTAMENTO ADMINISTRATIVO NACIONAL DE ESTADISTICA</t>
  </si>
  <si>
    <t>DEPARTAMENTO ADMINISTRATIVO PARA LA PROSPERIDAD SOCIAL</t>
  </si>
  <si>
    <t>DEPARTAMENTO NACIONAL DE PLANEACION</t>
  </si>
  <si>
    <t>DIRECCION DE IMPUESTOS Y ADUANAS NACIONALES - DIAN -NIVEL CENTRAL</t>
  </si>
  <si>
    <t>DIRECCION EJECUTIVA DE ADMINISTRACION JUDICIAL - NIVEL CENTRAL</t>
  </si>
  <si>
    <t>DIRECCION GENERAL DE LA POLICIA NACIONAL</t>
  </si>
  <si>
    <t>DIRECCION NACIONAL DE DERECHO DE AUTOR</t>
  </si>
  <si>
    <t>ECOPETROL S.A. - NIVEL CENTRAL</t>
  </si>
  <si>
    <t>ELECTRIFICADORA DEL HUILA S.A. E.S.P.</t>
  </si>
  <si>
    <t>ELECTRIFICADORA DEL META S.A. E.S.P.</t>
  </si>
  <si>
    <t>EMPRESA COLOMBIANA DE PRODUCTOS VETERINARIOS S.A.</t>
  </si>
  <si>
    <t>EMPRESA DE ENERGIA DEL ARCHIPIELAGO DE SAN ANDRES, PROVIDENCIA Y SANTA CATALINA S.A. E.S.P.</t>
  </si>
  <si>
    <t>EMPRESA NACIONAL PROMOTORA DEL DESARROLLO TERRITORIAL</t>
  </si>
  <si>
    <t>EMPRESA PUBLICA DE ALCANTARILLADO DE SANTANDER S.A. E.S.P.</t>
  </si>
  <si>
    <t>EMPRESA URRA S.A. E.S.P.</t>
  </si>
  <si>
    <t>ESCUELA SUPERIOR DE ADMINISTRACION PUBLICA</t>
  </si>
  <si>
    <t>ESCUELA TECNOLOGICA INSTITUTO TECNICO CENTRAL</t>
  </si>
  <si>
    <t>ESENTTIA MASTERBATCH LTDA</t>
  </si>
  <si>
    <t>ESENTTIA S.A</t>
  </si>
  <si>
    <t>FIDUCIARIA COLOMBIANA DE COMERCIO EXTERIOR S.A.</t>
  </si>
  <si>
    <t>FIDUCIARIA LA PREVISORA S.A.</t>
  </si>
  <si>
    <t>FINANCIERA DE DESARROLLO NACIONAL</t>
  </si>
  <si>
    <t>FINANCIERA DE DESARROLLO TERRITORIAL S.A.</t>
  </si>
  <si>
    <t>FONDO ADAPTACION</t>
  </si>
  <si>
    <t>FONDO DE DESARROLLO DE LA EDUCACION SUPERIOR</t>
  </si>
  <si>
    <t>FONDO DE GARANTIAS DE ENTIDADES COOPERATIVAS</t>
  </si>
  <si>
    <t>FONDO DE GARANTIAS DE INSTITUCIONES FINANCIERAS</t>
  </si>
  <si>
    <t>FONDO DE PASIVO SOCIAL DE FERROCARRILES NACIONALES DE COLOMBIA</t>
  </si>
  <si>
    <t>FONDO DE PREVISION SOCIAL DEL CONGRESO DE LA REPUBLICA</t>
  </si>
  <si>
    <t>FONDO DE TECNOLOGIAS DE LA INFORMACION Y LAS COMUNICACIONES</t>
  </si>
  <si>
    <t>FONDO NACIONAL DE AHORRO</t>
  </si>
  <si>
    <t>FONDO NACIONAL DE GARANTIAS S.A.</t>
  </si>
  <si>
    <t>FONDO NACIONAL DE VIVIENDA</t>
  </si>
  <si>
    <t>FONDO PARA EL FINANCIAMIENTO DEL SECTOR AGROPECUARIO</t>
  </si>
  <si>
    <t>FONDO ROTATORIO DE LA POLICIA NACIONAL</t>
  </si>
  <si>
    <t>GENERADORA Y COMERCIALIZADORA DE ENERGIA DEL CARIBE S.A. E.S.P.</t>
  </si>
  <si>
    <t>GESTION ENERGETICA S.A. E.S.P.</t>
  </si>
  <si>
    <t>INSTITUTO AMAZONICO DE INVESTIGACIONES CIENTIFICAS</t>
  </si>
  <si>
    <t>INSTITUTO COLOMBIANO AGROPECUARIO</t>
  </si>
  <si>
    <t>INSTITUTO COLOMBIANO DE ANTROPOLOGIA E HISTORIA</t>
  </si>
  <si>
    <t>INSTITUTO COLOMBIANO DE BIENESTAR FAMILIAR - NIVEL CENTRAL</t>
  </si>
  <si>
    <t>INSTITUTO COLOMBIANO DE CREDITO EDUCATIVO Y ESTUDIOS TECNICOS EN EL EXTERIOR MARIANO OSPINA PEREZ</t>
  </si>
  <si>
    <t>INSTITUTO COLOMBIANO PARA LA EVALUACION DE LA EDUCACION</t>
  </si>
  <si>
    <t>INSTITUTO DE CASAS FISCALES DEL EJERCITO</t>
  </si>
  <si>
    <t>INSTITUTO DE HIDROLOGIA, METEOROLOGIA Y ESTUDIOS AMBIENTALES</t>
  </si>
  <si>
    <t>INSTITUTO DE INVESTIGACIONES AMBIENTALES DEL PACIFICO JOHN VON NEUMANN</t>
  </si>
  <si>
    <t>INSTITUTO DE PLANIFICACION Y PROMOCION DE SOLUCIONES ENERGETICAS PARA LAS ZONAS NO INTERCONECTADAS</t>
  </si>
  <si>
    <t>INSTITUTO GEOGRAFICO AGUSTIN CODAZZI</t>
  </si>
  <si>
    <t>INSTITUTO NACIONAL DE CANCEROLOGIA - EMPRESA SOCIAL DEL ESTADO</t>
  </si>
  <si>
    <t>INSTITUTO NACIONAL DE FORMACION TECNICA PROFESIONAL DE SAN JUAN DEL CESAR</t>
  </si>
  <si>
    <t>INSTITUTO NACIONAL DE FORMACION TECNICA PROFESIONAL DEL DEPARTAMENTO DE SAN ANDRES, PROVIDENCIA Y SANTA CATALINA</t>
  </si>
  <si>
    <t>INSTITUTO NACIONAL DE METROLOGIA</t>
  </si>
  <si>
    <t>INSTITUTO NACIONAL DE SALUD</t>
  </si>
  <si>
    <t>INSTITUTO NACIONAL DE VIAS</t>
  </si>
  <si>
    <t>INSTITUTO NACIONAL DE VIGILANCIA DE MEDICAMENTOS Y ALIMENTOS</t>
  </si>
  <si>
    <t>INSTITUTO NACIONAL PARA CIEGOS</t>
  </si>
  <si>
    <t>INSTITUTO NACIONAL PARA SORDOS</t>
  </si>
  <si>
    <t>INSTITUTO NACIONAL PENITENCIARIO Y CARCELARIO</t>
  </si>
  <si>
    <t>INSTITUTO TOLIMENSE DE FORMACION TECNICA PROFESIONAL</t>
  </si>
  <si>
    <t>INTERCOLOMBIA S.A. E.S.P</t>
  </si>
  <si>
    <t>INTERCONEXION ELECTRICA S.A. E.S.P.</t>
  </si>
  <si>
    <t>INTERNEXA S.A</t>
  </si>
  <si>
    <t>JURISDICCION ESPECIAL PARA LA PAZ</t>
  </si>
  <si>
    <t>LA PREVISORA S.A. COMPANIA DE SEGUROS</t>
  </si>
  <si>
    <t>MINISTERIO DE AGRICULTURA Y DESARROLLO RURAL</t>
  </si>
  <si>
    <t>MINISTERIO DE AMBIENTE Y DESARROLLO SOSTENIBLE</t>
  </si>
  <si>
    <t>MINISTERIO DE COMERCIO, INDUSTRIA Y TURISMO</t>
  </si>
  <si>
    <t>MINISTERIO DE DEFENSA NACIONAL</t>
  </si>
  <si>
    <t>MINISTERIO DE EDUCACION NACIONAL</t>
  </si>
  <si>
    <t>MINISTERIO DE HACIENDA Y CREDITO PUBLICO</t>
  </si>
  <si>
    <t>MINISTERIO DE JUSTICIA Y DEL DERECHO</t>
  </si>
  <si>
    <t>MINISTERIO DE MINAS Y ENERGIA</t>
  </si>
  <si>
    <t>MINISTERIO DE RELACIONES EXTERIORES</t>
  </si>
  <si>
    <t>MINISTERIO DE TECNOLOGIAS DE LA INFORMACION Y LAS COMUNICACIONES</t>
  </si>
  <si>
    <t>MINISTERIO DE TRANSPORTE</t>
  </si>
  <si>
    <t>MINISTERIO DE VIVIENDA, CIUDAD Y TERRITORIO</t>
  </si>
  <si>
    <t>MINISTERIO DEL INTERIOR</t>
  </si>
  <si>
    <t>MINISTERIO DEL TRABAJO</t>
  </si>
  <si>
    <t>POSITIVA COMPAÑIA DE SEGUROS S.A.</t>
  </si>
  <si>
    <t>PROCURADURIA GENERAL DE LA NACION</t>
  </si>
  <si>
    <t>REFINERIA DE CARTAGENA S.A.S</t>
  </si>
  <si>
    <t>REGISTRADURIA NACIONAL DEL ESTADO CIVIL</t>
  </si>
  <si>
    <t>SANATORIO DE AGUA DE DIOS, EMPRESA SOCIAL DEL ESTADO</t>
  </si>
  <si>
    <t>SANATORIO DE CONTRATACION, EMPRESA SOCIAL DEL ESTADO</t>
  </si>
  <si>
    <t>SENADO DE LA REPUBLICA</t>
  </si>
  <si>
    <t>SERVICIO AEREO A TERRITORIOS NACIONALES S.A.</t>
  </si>
  <si>
    <t>SERVICIO GEOLOGICO COLOMBIANO</t>
  </si>
  <si>
    <t>SERVICIO NACIONAL DE APRENDIZAJE</t>
  </si>
  <si>
    <t>SISTEMAS INTELIGENTES EN RED S.A.S.</t>
  </si>
  <si>
    <t>SOCIEDAD FIDUCIARIA DE DESARROLLO AGROPECUARIO S.A.</t>
  </si>
  <si>
    <t>SOCIEDAD HOTELERA TEQUENDAMA S.A. - CROWNE PLAZA</t>
  </si>
  <si>
    <t>SOCIEDAD RADIO TELEVISION NACIONAL DE COLOMBIA</t>
  </si>
  <si>
    <t>SUPERINTENDENCIA DE INDUSTRIA Y COMERCIO</t>
  </si>
  <si>
    <t>SUPERINTENDENCIA DE LA ECONOMIA SOLIDARIA</t>
  </si>
  <si>
    <t>SUPERINTENDENCIA DE NOTARIADO Y REGISTRO</t>
  </si>
  <si>
    <t>SUPERINTENDENCIA DE SERVICIOS PUBLICOS DOMICILIARIOS</t>
  </si>
  <si>
    <t>SUPERINTENDENCIA DE SOCIEDADES</t>
  </si>
  <si>
    <t>SUPERINTENDENCIA DE TRANSPORTE</t>
  </si>
  <si>
    <t>SUPERINTENDENCIA DE VIGILANCIA Y SEGURIDAD PRIVADA</t>
  </si>
  <si>
    <t>SUPERINTENDENCIA DEL SUBSIDIO FAMILIAR</t>
  </si>
  <si>
    <t>SUPERINTENDENCIA FINANCIERA DE COLOMBIA</t>
  </si>
  <si>
    <t>SUPERINTENDENCIA NACIONAL DE SALUD</t>
  </si>
  <si>
    <t>U.A.E DE GESTION DE RESTITUCION DE TIERRAS DESPOJADAS</t>
  </si>
  <si>
    <t>UNIDAD ADMINISTRATIVA ESPECIAL CONTADURIA GENERAL DE LA NACION</t>
  </si>
  <si>
    <t>UNIDAD ADMINISTRATIVA ESPECIAL DE AERONAUTICA CIVIL</t>
  </si>
  <si>
    <t>UNIDAD ADMINISTRATIVA ESPECIAL DE GESTION PENSIONAL Y CONTRIBUCIONES PARAFISCALES DE LA PROTECCION SOCIAL</t>
  </si>
  <si>
    <t>UNIDAD ADMINISTRATIVA ESPECIAL DE LA JUSTICIA PENAL MILITAR Y POLICIAL</t>
  </si>
  <si>
    <t>UNIDAD ADMINISTRATIVA ESPECIAL DE ORGANIZACIONES SOLIDARIAS</t>
  </si>
  <si>
    <t>UNIDAD ADMINISTRATIVA ESPECIAL JUNTA  CENTRAL DE CONTADORES</t>
  </si>
  <si>
    <t>UNIDAD ADMINISTRATIVA ESPECIAL PARA LA ATENCION Y REPARACION INTEGRAL A LAS VICTIMAS</t>
  </si>
  <si>
    <t>UNIDAD DE BUSQUEDA DE PERSONAS DADAS POR DESAPARECIDAS EN EL CONTEXTO Y EN RAZON AL CONFLICTO ARMADO</t>
  </si>
  <si>
    <t>UNIDAD DE PLANEACION  DE INFRAESTRUCTURA  DE TRANSPORTE</t>
  </si>
  <si>
    <t>UNIDAD DE PLANEACION MINERO ENERGETICA</t>
  </si>
  <si>
    <t>UNIDAD DE SERVICIOS PENITENCIARIOS Y CARCELARIOS</t>
  </si>
  <si>
    <t>UNIDAD NACIONAL DE PROTECCION</t>
  </si>
  <si>
    <t>UNIDAD NACIONAL PARA LA GESTION DEL RIESGO DE DESASTRES</t>
  </si>
  <si>
    <t>UNIVERSIDAD COLEGIO MAYOR DE CUNDINAMARCA</t>
  </si>
  <si>
    <t>UNIVERSIDAD DE CALDAS</t>
  </si>
  <si>
    <t>UNIVERSIDAD DE CORDOBA</t>
  </si>
  <si>
    <t>UNIVERSIDAD DE LA AMAZONIA</t>
  </si>
  <si>
    <t>UNIVERSIDAD DE LOS LLANOS</t>
  </si>
  <si>
    <t>UNIVERSIDAD MILITAR NUEVA GRANADA</t>
  </si>
  <si>
    <t>UNIVERSIDAD NACIONAL DE COLOMBIA</t>
  </si>
  <si>
    <t>UNIVERSIDAD PEDAGOGICA NACIONAL</t>
  </si>
  <si>
    <t>UNIVERSIDAD PEDAGOGICA Y TECNOLOGICA DE COLOMBIA</t>
  </si>
  <si>
    <t>UNIVERSIDAD POPULAR DEL CESAR</t>
  </si>
  <si>
    <t>UNIVERSIDAD SURCOLOMBIANA</t>
  </si>
  <si>
    <t>UNIVERSIDAD TECNOLOGICA DE PEREIRA</t>
  </si>
  <si>
    <t>UNIDAD ADMINISTRATIVA ESPECIAL DEL SERVICIO PUBLICO DE EMPLEO</t>
  </si>
  <si>
    <t>AGENCIA DE RENOVACION DEL TERRITORIO</t>
  </si>
  <si>
    <t>AGENCIA PRESIDENCIAL DE COOPERACION INTERNACIONAL DE COLOMBIA</t>
  </si>
  <si>
    <t>ARCHIVO GENERAL DE LA NACION</t>
  </si>
  <si>
    <t>CANAL REGIONAL DE TELEVISION TEVEANDINA LTDA</t>
  </si>
  <si>
    <t>CENTRO NACIONAL DE MEMORIA HISTORICA</t>
  </si>
  <si>
    <t xml:space="preserve">CORPORACION AUTONOMA REGIONAL DE CHIVOR </t>
  </si>
  <si>
    <t>INSTITUTO DE INVESTIGACION DE RECURSOS BIOLOGICOS ALEXANDER VON HUMBOLDT</t>
  </si>
  <si>
    <t>UNIDAD ADMINISTRATIVA ESPECIAL MIGRACION COLOMBIA</t>
  </si>
  <si>
    <t>AGENCIA LOGISTICA DE LAS FUERZAS MILITARES</t>
  </si>
  <si>
    <t>AGENCIA NACIONAL DE DEFENSA JURIDICA DEL ESTADO</t>
  </si>
  <si>
    <t>AGENCIA NACIONAL DE MINERIA</t>
  </si>
  <si>
    <t>ARTESANIAS DE COLOMBIA S.A.</t>
  </si>
  <si>
    <t>DEFENSORIA DEL PUEBLO</t>
  </si>
  <si>
    <t>FISCALIA GENERAL DE LA NACION</t>
  </si>
  <si>
    <t>FONDO ROTATORIO DE LA REGISTRADURIA NACIONAL DEL ESTADO CIVIL</t>
  </si>
  <si>
    <t>FONDO SOCIAL DE VIVIENDA DE LA REGISTRADURIA NACIONAL DEL ESTADO CIVIL</t>
  </si>
  <si>
    <t xml:space="preserve">SOCIEDAD DE TELEVISION DE CALDAS, RISARALDA Y QUINDIO LTDA </t>
  </si>
  <si>
    <t>CAMARA DE REPRESENTANTES</t>
  </si>
  <si>
    <t>AGENCIA NACIONAL DE CONTRATACION PUBLICA - COLOMBIA COMPRA EFICIENTE</t>
  </si>
  <si>
    <t>CENTRALES ELECTRICAS DE NARINO S.A. E.S.P.</t>
  </si>
  <si>
    <t>COMISION DE REGULACION DE ENERGIA Y GAS</t>
  </si>
  <si>
    <t>MINISTERIO DE CIENCIA  TECNOLOGÍA E INNOVACIÓN</t>
  </si>
  <si>
    <t>UNIDAD DE PLANIFICACION DE TIERRAS RURALES, ADECUACION DE TIERRAS Y USOS AGROPECUARIOS-UPRA</t>
  </si>
  <si>
    <t>BANCO AGRARIO DE COLOMBIA S.A.</t>
  </si>
  <si>
    <t>CONTRALORIA GENERAL DE LA REPUBLICA</t>
  </si>
  <si>
    <t>CANAL REGIONAL DE TELEVISION DEL CARIBE LTDA</t>
  </si>
  <si>
    <t>CORPORACION AUTONOMA REGIONAL DE CALDAS</t>
  </si>
  <si>
    <t>CORPORACION AUTONOMA REGIONAL DE LA FRONTERA NORORIENTAL</t>
  </si>
  <si>
    <t>CORPORACION AUTONOMA REGIONAL DE LAS CUENCAS DE LOS RIOS NEGRO Y NARE</t>
  </si>
  <si>
    <t>CORPORACION AUTONOMA REGIONAL DEL CESAR</t>
  </si>
  <si>
    <t>CORPORACION AUTONOMA REGIONAL DEL QUINDIO</t>
  </si>
  <si>
    <t>CORPORACION AUTONOMA REGIONAL DEL RIO GRANDE DEL MAGDALENA</t>
  </si>
  <si>
    <t>CORPORACION AUTONOMA REGIONAL DE SUCRE</t>
  </si>
  <si>
    <t>CORPORACION AUTONOMA REGIONAL PARA LA DEFENSA DE LA MESETA DE BUCARAMANGA</t>
  </si>
  <si>
    <t>CORPORACION DE ALTA TECNOLOGIA PARA LA DEFENSA</t>
  </si>
  <si>
    <t>CORPORACION PARA EL DESARROLLO SOSTENIBLE DE LA MOJANA Y EL SAN JORGE</t>
  </si>
  <si>
    <t>CORPORACION PARA EL DESARROLLO SOSTENIBLE DEL ARCHIPIELAGO DE SAN ANDRES PROVIDENCIA Y SANTA CATALINA</t>
  </si>
  <si>
    <t>CORPORACION PARA EL DESARROLLO SOSTENIBLE DEL SUR DE LA AMAZONIA</t>
  </si>
  <si>
    <t>CORPORACION PARA EL DESARROLLO SOSTENIBLE DEL URABA</t>
  </si>
  <si>
    <t>DIRECCION NACIONAL DE BOMBEROS DE COLOMBIA</t>
  </si>
  <si>
    <t>ELECTRIFICADORA DEL CAQUETA S.A. E.S.P.</t>
  </si>
  <si>
    <t>INDUSTRIA MILITAR</t>
  </si>
  <si>
    <t>INSTITUTO TECNICO NACIONAL DE COMERCIO SIMON RODRIGUEZ</t>
  </si>
  <si>
    <t>MINISTERIO DE SALUD Y PROTECCION SOCIAL</t>
  </si>
  <si>
    <t>SERVICIOS POSTALES NACIONALES S.A.S.</t>
  </si>
  <si>
    <t>SOCIEDAD DE ACTIVOS ESPECIALES S.A.S.</t>
  </si>
  <si>
    <t>UNIDAD ADMINISTRATIVA ESPECIAL DE ALIMENTACIÓN ESCOLAR</t>
  </si>
  <si>
    <t>UNIDAD DE INFORMACION Y ANALISIS FINANCIERO</t>
  </si>
  <si>
    <t>UNIVERSIDAD DEL CAUCA</t>
  </si>
  <si>
    <t>UNIVERSIDAD DEL PACIFICO</t>
  </si>
  <si>
    <t>UNIVERSIDAD TECNOLOGICA DEL CHOCO DIEGO LUIS CORDOBA</t>
  </si>
  <si>
    <t>CORPORACION AUTONOMA REGIONAL DEL CANAL DEL DIQUE</t>
  </si>
  <si>
    <t>FONDO DE BIENESTAR SOCIAL DE LA CONTALORIA GENERAL DE LA REPUBLICA</t>
  </si>
  <si>
    <t>OLEODUCTO CENTRAL S.A.</t>
  </si>
  <si>
    <t>Registradas en el software de prevención e-KOGUI</t>
  </si>
  <si>
    <t>PPDA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</si>
</sst>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b/>
      <sz val="12"/>
      <color theme="1"/>
      <name val="Work Sans"/>
      <family val="3"/>
    </font>
    <font>
      <u/>
      <sz val="11"/>
      <color theme="10"/>
      <name val="Calibri"/>
      <family val="2"/>
      <scheme val="minor"/>
    </font>
    <font>
      <b/>
      <sz val="12"/>
      <color theme="0"/>
      <name val="Work Sans"/>
      <family val="3"/>
    </font>
    <font>
      <sz val="12"/>
      <color theme="1"/>
      <name val="Work Sans"/>
      <family val="3"/>
    </font>
    <font>
      <b/>
      <sz val="18"/>
      <color theme="1"/>
      <name val="Work Sans"/>
      <family val="3"/>
    </font>
    <font>
      <b/>
      <sz val="11"/>
      <color theme="0"/>
      <name val="Work Sans"/>
      <family val="3"/>
    </font>
    <font>
      <sz val="11"/>
      <color theme="1"/>
      <name val="Work Sans"/>
      <family val="3"/>
    </font>
    <font>
      <sz val="11"/>
      <name val="Work Sans"/>
      <family val="3"/>
    </font>
    <font>
      <sz val="11"/>
      <color rgb="FF000000"/>
      <name val="Work Sans"/>
      <family val="3"/>
    </font>
    <font>
      <b/>
      <sz val="11"/>
      <name val="Work Sans"/>
      <family val="3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sz val="13"/>
      <color theme="1"/>
      <name val="Verdana"/>
      <family val="2"/>
    </font>
    <font>
      <b/>
      <sz val="16"/>
      <color theme="1"/>
      <name val="Verdana"/>
      <family val="2"/>
    </font>
    <font>
      <sz val="11"/>
      <color theme="0"/>
      <name val="Verdana"/>
      <family val="2"/>
    </font>
    <font>
      <b/>
      <sz val="16"/>
      <color theme="0"/>
      <name val="Verdana"/>
      <family val="2"/>
    </font>
    <font>
      <sz val="18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sz val="11"/>
      <color theme="0"/>
      <name val="Work Sans"/>
      <family val="3"/>
    </font>
    <font>
      <sz val="12"/>
      <color theme="0"/>
      <name val="Work Sans"/>
      <family val="3"/>
    </font>
    <font>
      <b/>
      <sz val="12"/>
      <color theme="1"/>
      <name val="Verdana"/>
      <family val="2"/>
    </font>
    <font>
      <b/>
      <sz val="8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10" fillId="0" borderId="0" xfId="2" applyNumberFormat="1" applyFont="1" applyAlignment="1">
      <alignment vertical="center" wrapText="1"/>
    </xf>
    <xf numFmtId="0" fontId="12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20" fillId="0" borderId="0" xfId="0" applyFont="1"/>
    <xf numFmtId="10" fontId="18" fillId="0" borderId="0" xfId="2" applyNumberFormat="1" applyFont="1"/>
    <xf numFmtId="0" fontId="19" fillId="3" borderId="0" xfId="0" applyFont="1" applyFill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/>
    <xf numFmtId="0" fontId="17" fillId="0" borderId="0" xfId="0" applyFont="1"/>
    <xf numFmtId="164" fontId="10" fillId="3" borderId="0" xfId="2" applyNumberFormat="1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2" fillId="0" borderId="9" xfId="0" applyFont="1" applyBorder="1"/>
    <xf numFmtId="0" fontId="22" fillId="0" borderId="0" xfId="0" applyFont="1"/>
    <xf numFmtId="0" fontId="4" fillId="3" borderId="0" xfId="0" applyFont="1" applyFill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3" fillId="2" borderId="15" xfId="0" applyFont="1" applyFill="1" applyBorder="1" applyAlignment="1">
      <alignment horizontal="center" vertical="center"/>
    </xf>
    <xf numFmtId="0" fontId="26" fillId="3" borderId="0" xfId="0" applyFont="1" applyFill="1" applyAlignment="1">
      <alignment vertical="center" wrapText="1"/>
    </xf>
    <xf numFmtId="0" fontId="13" fillId="4" borderId="7" xfId="0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right"/>
    </xf>
    <xf numFmtId="0" fontId="25" fillId="0" borderId="13" xfId="0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10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Hyperlink" xfId="1" xr:uid="{23182657-E6A0-4FC9-8341-C857298DA0E8}"/>
    <cellStyle name="Normal" xfId="0" builtinId="0"/>
    <cellStyle name="Porcentaje" xfId="2" builtinId="5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gradFill>
              <a:gsLst>
                <a:gs pos="0">
                  <a:srgbClr val="FF0000"/>
                </a:gs>
                <a:gs pos="33000">
                  <a:srgbClr val="FF0000">
                    <a:alpha val="70000"/>
                  </a:srgbClr>
                </a:gs>
                <a:gs pos="66000">
                  <a:srgbClr val="FF3300">
                    <a:alpha val="50000"/>
                  </a:srgbClr>
                </a:gs>
                <a:gs pos="100000">
                  <a:srgbClr val="FF3300">
                    <a:alpha val="1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79-4EBC-A2DB-3194F2BADCE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FFF00"/>
                  </a:gs>
                  <a:gs pos="33000">
                    <a:srgbClr val="FFFF00">
                      <a:alpha val="70000"/>
                    </a:srgbClr>
                  </a:gs>
                  <a:gs pos="66000">
                    <a:srgbClr val="FFFF00">
                      <a:alpha val="50000"/>
                    </a:srgbClr>
                  </a:gs>
                  <a:gs pos="100000">
                    <a:srgbClr val="FFFF00">
                      <a:alpha val="1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D079-4EBC-A2DB-3194F2BADCE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gradFill>
              <a:gsLst>
                <a:gs pos="0">
                  <a:srgbClr val="00B050"/>
                </a:gs>
                <a:gs pos="33000">
                  <a:srgbClr val="00B050">
                    <a:alpha val="60000"/>
                  </a:srgbClr>
                </a:gs>
                <a:gs pos="66000">
                  <a:srgbClr val="00B050">
                    <a:alpha val="40000"/>
                  </a:srgbClr>
                </a:gs>
                <a:gs pos="100000">
                  <a:srgbClr val="00B050">
                    <a:alpha val="20000"/>
                  </a:srgbClr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B050"/>
                  </a:gs>
                  <a:gs pos="33000">
                    <a:srgbClr val="00B050">
                      <a:alpha val="70000"/>
                    </a:srgbClr>
                  </a:gs>
                  <a:gs pos="66000">
                    <a:srgbClr val="00B050">
                      <a:alpha val="50000"/>
                    </a:srgbClr>
                  </a:gs>
                  <a:gs pos="100000">
                    <a:srgbClr val="00B050">
                      <a:alpha val="20000"/>
                    </a:srgbClr>
                  </a:gs>
                </a:gsLst>
                <a:lin ang="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079-4EBC-A2DB-3194F2BADCE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79-4EBC-A2DB-3194F2BADC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egendEntry>
        <c:idx val="1"/>
        <c:delete val="1"/>
      </c:legendEntry>
      <c:layout>
        <c:manualLayout>
          <c:xMode val="edge"/>
          <c:yMode val="edge"/>
          <c:x val="0.28848451737737696"/>
          <c:y val="3.370955019869612E-2"/>
          <c:w val="0.45349566031593624"/>
          <c:h val="0.155379792053659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'ESTADO DE POLITICA'!$H$13</c:f>
              <c:strCache>
                <c:ptCount val="1"/>
                <c:pt idx="0">
                  <c:v>No registrada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POLITICA'!$H$14</c:f>
              <c:numCache>
                <c:formatCode>General</c:formatCode>
                <c:ptCount val="1"/>
                <c:pt idx="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0C-450D-9AA9-EAE2832A077A}"/>
            </c:ext>
          </c:extLst>
        </c:ser>
        <c:ser>
          <c:idx val="1"/>
          <c:order val="1"/>
          <c:tx>
            <c:strRef>
              <c:f>'ESTADO DE POLITICA'!$I$13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POLITICA'!$I$14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470C-450D-9AA9-EAE2832A077A}"/>
            </c:ext>
          </c:extLst>
        </c:ser>
        <c:ser>
          <c:idx val="2"/>
          <c:order val="2"/>
          <c:tx>
            <c:strRef>
              <c:f>'ESTADO DE POLITICA'!$J$13</c:f>
              <c:strCache>
                <c:ptCount val="1"/>
                <c:pt idx="0">
                  <c:v>Registrada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'ESTADO DE POLITICA'!$J$14</c:f>
              <c:numCache>
                <c:formatCode>General</c:formatCode>
                <c:ptCount val="1"/>
                <c:pt idx="0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0C-450D-9AA9-EAE2832A07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33191968"/>
        <c:axId val="452036704"/>
      </c:barChart>
      <c:catAx>
        <c:axId val="43319196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52036704"/>
        <c:crosses val="autoZero"/>
        <c:auto val="1"/>
        <c:lblAlgn val="ctr"/>
        <c:lblOffset val="100"/>
        <c:noMultiLvlLbl val="0"/>
      </c:catAx>
      <c:valAx>
        <c:axId val="452036704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crossAx val="433191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emf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65561</xdr:colOff>
      <xdr:row>21</xdr:row>
      <xdr:rowOff>40821</xdr:rowOff>
    </xdr:from>
    <xdr:to>
      <xdr:col>14</xdr:col>
      <xdr:colOff>273379</xdr:colOff>
      <xdr:row>22</xdr:row>
      <xdr:rowOff>35872</xdr:rowOff>
    </xdr:to>
    <xdr:sp macro="" textlink="">
      <xdr:nvSpPr>
        <xdr:cNvPr id="2" name="Flecha: hacia abajo 1">
          <a:extLst>
            <a:ext uri="{FF2B5EF4-FFF2-40B4-BE49-F238E27FC236}">
              <a16:creationId xmlns:a16="http://schemas.microsoft.com/office/drawing/2014/main" id="{9F5DD236-0C62-4FF3-A2DC-905A5305EC5D}"/>
            </a:ext>
          </a:extLst>
        </xdr:cNvPr>
        <xdr:cNvSpPr/>
      </xdr:nvSpPr>
      <xdr:spPr>
        <a:xfrm>
          <a:off x="11726882" y="2939142"/>
          <a:ext cx="207818" cy="18555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0</xdr:colOff>
      <xdr:row>22</xdr:row>
      <xdr:rowOff>130969</xdr:rowOff>
    </xdr:from>
    <xdr:to>
      <xdr:col>13</xdr:col>
      <xdr:colOff>2964655</xdr:colOff>
      <xdr:row>23</xdr:row>
      <xdr:rowOff>2214563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207B918-CBCC-4654-AFE1-86CA4D36C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141455</xdr:colOff>
      <xdr:row>154</xdr:row>
      <xdr:rowOff>71346</xdr:rowOff>
    </xdr:from>
    <xdr:to>
      <xdr:col>14</xdr:col>
      <xdr:colOff>1616228</xdr:colOff>
      <xdr:row>154</xdr:row>
      <xdr:rowOff>2306154</xdr:rowOff>
    </xdr:to>
    <xdr:grpSp>
      <xdr:nvGrpSpPr>
        <xdr:cNvPr id="18" name="Grupo 17">
          <a:extLst>
            <a:ext uri="{FF2B5EF4-FFF2-40B4-BE49-F238E27FC236}">
              <a16:creationId xmlns:a16="http://schemas.microsoft.com/office/drawing/2014/main" id="{D8F55440-A810-2433-334D-BEA09429B62A}"/>
            </a:ext>
          </a:extLst>
        </xdr:cNvPr>
        <xdr:cNvGrpSpPr/>
      </xdr:nvGrpSpPr>
      <xdr:grpSpPr>
        <a:xfrm>
          <a:off x="11647655" y="30170346"/>
          <a:ext cx="1474773" cy="2234808"/>
          <a:chOff x="19453275" y="3260015"/>
          <a:chExt cx="1584000" cy="2505961"/>
        </a:xfrm>
      </xdr:grpSpPr>
      <xdr:sp macro="" textlink="">
        <xdr:nvSpPr>
          <xdr:cNvPr id="13" name="Elipse 12">
            <a:extLst>
              <a:ext uri="{FF2B5EF4-FFF2-40B4-BE49-F238E27FC236}">
                <a16:creationId xmlns:a16="http://schemas.microsoft.com/office/drawing/2014/main" id="{A06EC788-7C05-412F-8EEF-14B5F4B04D77}"/>
              </a:ext>
            </a:extLst>
          </xdr:cNvPr>
          <xdr:cNvSpPr/>
        </xdr:nvSpPr>
        <xdr:spPr>
          <a:xfrm>
            <a:off x="19700972" y="4685976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7" name="Trapecio 16">
            <a:extLst>
              <a:ext uri="{FF2B5EF4-FFF2-40B4-BE49-F238E27FC236}">
                <a16:creationId xmlns:a16="http://schemas.microsoft.com/office/drawing/2014/main" id="{5E64BDEC-E3CD-45D2-AEBA-21095777BE55}"/>
              </a:ext>
            </a:extLst>
          </xdr:cNvPr>
          <xdr:cNvSpPr/>
        </xdr:nvSpPr>
        <xdr:spPr>
          <a:xfrm rot="10800000">
            <a:off x="19453275" y="3260015"/>
            <a:ext cx="1584000" cy="1976438"/>
          </a:xfrm>
          <a:prstGeom prst="trapezoid">
            <a:avLst/>
          </a:prstGeom>
          <a:gradFill flip="none" rotWithShape="1">
            <a:gsLst>
              <a:gs pos="0">
                <a:srgbClr val="00B050">
                  <a:alpha val="60000"/>
                </a:srgbClr>
              </a:gs>
              <a:gs pos="33000">
                <a:srgbClr val="00B050">
                  <a:alpha val="40000"/>
                </a:srgbClr>
              </a:gs>
              <a:gs pos="66000">
                <a:srgbClr val="00B050">
                  <a:alpha val="20000"/>
                </a:srgbClr>
              </a:gs>
              <a:gs pos="100000">
                <a:srgbClr val="00B050">
                  <a:alpha val="0"/>
                </a:srgbClr>
              </a:gs>
            </a:gsLst>
            <a:lin ang="5400000" scaled="1"/>
            <a:tileRect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4" name="Elipse 13">
            <a:extLst>
              <a:ext uri="{FF2B5EF4-FFF2-40B4-BE49-F238E27FC236}">
                <a16:creationId xmlns:a16="http://schemas.microsoft.com/office/drawing/2014/main" id="{B2D73B68-3FF2-444E-8485-880E8F21CB50}"/>
              </a:ext>
            </a:extLst>
          </xdr:cNvPr>
          <xdr:cNvSpPr/>
        </xdr:nvSpPr>
        <xdr:spPr>
          <a:xfrm>
            <a:off x="19846226" y="4855042"/>
            <a:ext cx="797718" cy="720000"/>
          </a:xfrm>
          <a:prstGeom prst="ellipse">
            <a:avLst/>
          </a:prstGeom>
          <a:solidFill>
            <a:srgbClr val="00B05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xdr:twoCellAnchor>
    <xdr:from>
      <xdr:col>13</xdr:col>
      <xdr:colOff>133192</xdr:colOff>
      <xdr:row>154</xdr:row>
      <xdr:rowOff>85979</xdr:rowOff>
    </xdr:from>
    <xdr:to>
      <xdr:col>13</xdr:col>
      <xdr:colOff>1583116</xdr:colOff>
      <xdr:row>154</xdr:row>
      <xdr:rowOff>2318732</xdr:rowOff>
    </xdr:to>
    <xdr:grpSp>
      <xdr:nvGrpSpPr>
        <xdr:cNvPr id="20" name="Grupo 19">
          <a:extLst>
            <a:ext uri="{FF2B5EF4-FFF2-40B4-BE49-F238E27FC236}">
              <a16:creationId xmlns:a16="http://schemas.microsoft.com/office/drawing/2014/main" id="{9F7F7631-C2AC-86C8-D587-0644C39E5B89}"/>
            </a:ext>
          </a:extLst>
        </xdr:cNvPr>
        <xdr:cNvGrpSpPr/>
      </xdr:nvGrpSpPr>
      <xdr:grpSpPr>
        <a:xfrm>
          <a:off x="9896317" y="30184979"/>
          <a:ext cx="1449924" cy="2232753"/>
          <a:chOff x="15305629" y="3231111"/>
          <a:chExt cx="1604247" cy="2503906"/>
        </a:xfrm>
      </xdr:grpSpPr>
      <xdr:sp macro="" textlink="">
        <xdr:nvSpPr>
          <xdr:cNvPr id="10" name="Elipse 9">
            <a:extLst>
              <a:ext uri="{FF2B5EF4-FFF2-40B4-BE49-F238E27FC236}">
                <a16:creationId xmlns:a16="http://schemas.microsoft.com/office/drawing/2014/main" id="{088B2C84-8B7E-416A-925A-A31A82B78AE6}"/>
              </a:ext>
            </a:extLst>
          </xdr:cNvPr>
          <xdr:cNvSpPr/>
        </xdr:nvSpPr>
        <xdr:spPr>
          <a:xfrm>
            <a:off x="15569762" y="4655017"/>
            <a:ext cx="1080000" cy="1080000"/>
          </a:xfrm>
          <a:prstGeom prst="ellipse">
            <a:avLst/>
          </a:prstGeom>
          <a:gradFill>
            <a:gsLst>
              <a:gs pos="8000">
                <a:schemeClr val="tx1"/>
              </a:gs>
              <a:gs pos="14000">
                <a:schemeClr val="bg1">
                  <a:lumMod val="65000"/>
                </a:schemeClr>
              </a:gs>
              <a:gs pos="86000">
                <a:schemeClr val="bg1">
                  <a:lumMod val="75000"/>
                </a:schemeClr>
              </a:gs>
              <a:gs pos="98000">
                <a:schemeClr val="tx1"/>
              </a:gs>
            </a:gsLst>
            <a:lin ang="5400000" scaled="1"/>
          </a:gradFill>
          <a:ln>
            <a:noFill/>
          </a:ln>
          <a:scene3d>
            <a:camera prst="isometricOffAxis1Top"/>
            <a:lightRig rig="threePt" dir="t"/>
          </a:scene3d>
          <a:sp3d extrusionH="254000">
            <a:bevelT prst="convex"/>
          </a:sp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15" name="Trapecio 14">
            <a:extLst>
              <a:ext uri="{FF2B5EF4-FFF2-40B4-BE49-F238E27FC236}">
                <a16:creationId xmlns:a16="http://schemas.microsoft.com/office/drawing/2014/main" id="{AA62055C-CE52-761A-00CC-D7A10012B2A5}"/>
              </a:ext>
            </a:extLst>
          </xdr:cNvPr>
          <xdr:cNvSpPr/>
        </xdr:nvSpPr>
        <xdr:spPr>
          <a:xfrm rot="10800000">
            <a:off x="15305629" y="3231111"/>
            <a:ext cx="1604247" cy="1976437"/>
          </a:xfrm>
          <a:prstGeom prst="trapezoid">
            <a:avLst/>
          </a:prstGeom>
          <a:gradFill>
            <a:gsLst>
              <a:gs pos="0">
                <a:srgbClr val="FF0000">
                  <a:alpha val="60000"/>
                </a:srgbClr>
              </a:gs>
              <a:gs pos="33000">
                <a:srgbClr val="FF0000">
                  <a:alpha val="40000"/>
                </a:srgbClr>
              </a:gs>
              <a:gs pos="66000">
                <a:srgbClr val="FF0000">
                  <a:alpha val="20000"/>
                </a:srgbClr>
              </a:gs>
              <a:gs pos="100000">
                <a:srgbClr val="FF0000">
                  <a:alpha val="0"/>
                </a:srgbClr>
              </a:gs>
            </a:gsLst>
            <a:lin ang="5400000" scaled="1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9" name="Elipse 8">
            <a:extLst>
              <a:ext uri="{FF2B5EF4-FFF2-40B4-BE49-F238E27FC236}">
                <a16:creationId xmlns:a16="http://schemas.microsoft.com/office/drawing/2014/main" id="{A2D922CB-D473-D8DA-7CA6-282D3EA01F7E}"/>
              </a:ext>
            </a:extLst>
          </xdr:cNvPr>
          <xdr:cNvSpPr/>
        </xdr:nvSpPr>
        <xdr:spPr>
          <a:xfrm>
            <a:off x="15703110" y="4835989"/>
            <a:ext cx="797718" cy="720000"/>
          </a:xfrm>
          <a:prstGeom prst="ellipse">
            <a:avLst/>
          </a:prstGeom>
          <a:solidFill>
            <a:srgbClr val="FF0000"/>
          </a:solidFill>
          <a:ln>
            <a:noFill/>
          </a:ln>
          <a:scene3d>
            <a:camera prst="perspectiveRelaxedModerately">
              <a:rot lat="17390632" lon="0" rev="0"/>
            </a:camera>
            <a:lightRig rig="threePt" dir="t"/>
          </a:scene3d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462642</xdr:colOff>
          <xdr:row>23</xdr:row>
          <xdr:rowOff>2538933</xdr:rowOff>
        </xdr:from>
        <xdr:to>
          <xdr:col>10</xdr:col>
          <xdr:colOff>625928</xdr:colOff>
          <xdr:row>38</xdr:row>
          <xdr:rowOff>81644</xdr:rowOff>
        </xdr:to>
        <xdr:pic>
          <xdr:nvPicPr>
            <xdr:cNvPr id="27" name="Imagen 26">
              <a:extLst>
                <a:ext uri="{FF2B5EF4-FFF2-40B4-BE49-F238E27FC236}">
                  <a16:creationId xmlns:a16="http://schemas.microsoft.com/office/drawing/2014/main" id="{E06E3F33-AB8C-56A7-0DE8-D53855D4D7B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Indicador" spid="_x0000_s1592"/>
                </a:ext>
              </a:extLst>
            </xdr:cNvPicPr>
          </xdr:nvPicPr>
          <xdr:blipFill rotWithShape="1">
            <a:blip xmlns:r="http://schemas.openxmlformats.org/officeDocument/2006/relationships" r:embed="rId2"/>
            <a:srcRect l="1640" t="2498" r="1293" b="1026"/>
            <a:stretch>
              <a:fillRect/>
            </a:stretch>
          </xdr:blipFill>
          <xdr:spPr bwMode="auto">
            <a:xfrm>
              <a:off x="4898571" y="5804647"/>
              <a:ext cx="3170464" cy="329853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1</xdr:col>
      <xdr:colOff>200025</xdr:colOff>
      <xdr:row>3</xdr:row>
      <xdr:rowOff>114300</xdr:rowOff>
    </xdr:from>
    <xdr:to>
      <xdr:col>14</xdr:col>
      <xdr:colOff>9525</xdr:colOff>
      <xdr:row>7</xdr:row>
      <xdr:rowOff>353786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C18D4827-43A5-39B7-AA85-62DF7C19E86B}"/>
            </a:ext>
          </a:extLst>
        </xdr:cNvPr>
        <xdr:cNvSpPr/>
      </xdr:nvSpPr>
      <xdr:spPr>
        <a:xfrm>
          <a:off x="1466850" y="400050"/>
          <a:ext cx="10048875" cy="972911"/>
        </a:xfrm>
        <a:prstGeom prst="rect">
          <a:avLst/>
        </a:prstGeom>
        <a:gradFill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2</xdr:col>
      <xdr:colOff>95249</xdr:colOff>
      <xdr:row>3</xdr:row>
      <xdr:rowOff>164374</xdr:rowOff>
    </xdr:from>
    <xdr:to>
      <xdr:col>5</xdr:col>
      <xdr:colOff>371474</xdr:colOff>
      <xdr:row>7</xdr:row>
      <xdr:rowOff>337548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D80641-405E-2A48-95D0-24839132C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4" y="897799"/>
          <a:ext cx="2505075" cy="906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581025</xdr:colOff>
      <xdr:row>3</xdr:row>
      <xdr:rowOff>113539</xdr:rowOff>
    </xdr:from>
    <xdr:to>
      <xdr:col>13</xdr:col>
      <xdr:colOff>1685925</xdr:colOff>
      <xdr:row>7</xdr:row>
      <xdr:rowOff>352426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CCB3B79-F319-0480-829B-20ABB0DCF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846964"/>
          <a:ext cx="11049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2050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84131944-3E3C-4ABE-A280-2E76447EA172}"/>
            </a:ext>
          </a:extLst>
        </xdr:cNvPr>
        <xdr:cNvSpPr>
          <a:spLocks noChangeAspect="1" noChangeArrowheads="1"/>
        </xdr:cNvSpPr>
      </xdr:nvSpPr>
      <xdr:spPr bwMode="auto">
        <a:xfrm>
          <a:off x="15125700" y="589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14</xdr:row>
      <xdr:rowOff>0</xdr:rowOff>
    </xdr:from>
    <xdr:ext cx="304800" cy="304800"/>
    <xdr:sp macro="" textlink="">
      <xdr:nvSpPr>
        <xdr:cNvPr id="2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9228C17B-BDA1-42BD-8BF7-F39D3839CF0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</xdr:row>
      <xdr:rowOff>0</xdr:rowOff>
    </xdr:from>
    <xdr:ext cx="304800" cy="304800"/>
    <xdr:sp macro="" textlink="">
      <xdr:nvSpPr>
        <xdr:cNvPr id="3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A52B8B86-5F2B-4AB2-B089-8B1CDB585907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15</xdr:row>
      <xdr:rowOff>0</xdr:rowOff>
    </xdr:from>
    <xdr:ext cx="304800" cy="304800"/>
    <xdr:sp macro="" textlink="">
      <xdr:nvSpPr>
        <xdr:cNvPr id="4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401725D2-E324-41D6-859A-7046FF5F8F8B}"/>
            </a:ext>
          </a:extLst>
        </xdr:cNvPr>
        <xdr:cNvSpPr>
          <a:spLocks noChangeAspect="1" noChangeArrowheads="1"/>
        </xdr:cNvSpPr>
      </xdr:nvSpPr>
      <xdr:spPr bwMode="auto">
        <a:xfrm>
          <a:off x="14323219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304800"/>
    <xdr:sp macro="" textlink="">
      <xdr:nvSpPr>
        <xdr:cNvPr id="5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0BD25D8A-EE66-455A-9960-32EF2D2B0DAF}"/>
            </a:ext>
          </a:extLst>
        </xdr:cNvPr>
        <xdr:cNvSpPr>
          <a:spLocks noChangeAspect="1" noChangeArrowheads="1"/>
        </xdr:cNvSpPr>
      </xdr:nvSpPr>
      <xdr:spPr bwMode="auto">
        <a:xfrm>
          <a:off x="15871031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</xdr:row>
      <xdr:rowOff>0</xdr:rowOff>
    </xdr:from>
    <xdr:ext cx="304800" cy="304800"/>
    <xdr:sp macro="" textlink="">
      <xdr:nvSpPr>
        <xdr:cNvPr id="9" name="AutoShape 2" descr="data:image/png;charset=utf-8;base64,iVBORw0KGgoAAAANSUhEUgAAASsAAAAsCAYAAAA91p64AAAAAXNSR0IArs4c6QAAAARnQU1BAACxjwv8YQUAAAAJcEhZcwAADsMAAA7DAcdvqGQAAAdrSURBVHhe7ZpPaFxVFMbfzo2UCroTN92JG0HQhTI1UlIiTbQutBuXJWaTxuZfoy0WaalILEKbzEwCRaEJCrUo6qK4EWnAnS1FKsWiO0HBQkhaa8Mz36Rf+HJ6ZxK17czLfAM/8u59557775zv3TeTLH5KA9VnOgamxntGK992Dlbnnx+Yzo0x5l4DvekZmZzbsb9yvNQ/tf22JN35KfWdeHDnUKXaNVS5/tHpw3/PnRvOr13oy/Of9hpjzD0HegPd+XjmnaWeA5MLXYPl2VL/qa23JWrlsyJU1V/e+vD9RQuUMabZzF/sy4+cPHZ9+QD12xrBwokKQpVqZIwxzWJ86uiN7uHJT2tChe+o8OrnE5UxptVYvNSb7x6bWCgNTO3M8GU6vqNKGRpjTLM5e+Zg3j1Snsnwqx++1EoZGWNMs7lyfl/ePVq+muHnQr8CGmNalVuX9+YdA9NLGf6/IWVgjDGtAnTKYmWMaXksVsaYQmCxMsYUAouVMaYQWKyMMYXAYmWMKQQWK2NMIbBY3QV+/ua1fNtjW/Isy/KvqjuTNsaY/0fbitV7Q0/XxAVo/Xcz3av1uNZ79dA2nc8+mrRpdf74/vX8jT2P5w9teaA2D/wd632yVq92EOOnnnhkdb6vdm3Lf/j8lTU2WFuKN/zAb/Sj6F6kwPrqGivoJzXO8uHn1owT1+hHbbBXvB/vsb5RDOg8AdYCDy612ch6RRtcx34xP9rEsbYLFqtltF6TolGgKggkBCGCv6gnK00WRcUXApCygSAxSSFMKRv4p5+I7kUK7IPuSwodZ70xALVTscIcVPBYXy8GIJC0UdTP7Acv1LXheiFeUjYAfcMO64M2rLdYJW5uZjYqVlrGE5FJjSeqBjJt4FeThYGLv6xDoLMvFYn41GU9gp6JhTYIYNjyPgJZTy/4qwGOsaLM+xFNGPavyYj+dPwYD2xQBzuuA+xoA2GLvusJue6FrqmCetrAnvW6DuhfBQJrQjvtg+NXsYr2rEuNR9ciNU/656kLY0QZ4+OeMAa4/7RR3xiPzofo/NsJi9UyWq9JgWst69ONZbZjHfymElTrIAjqV4FPiorW8Rrt9NVDYbLFJCR6qlAwHrRlwgBNEvTJMsaCucAXrtGGAqcnLyQmfbGOCRrRvUBfKRtdL03W2FbFi+tIuI6cJ9dJ14tzYTk1Hoo0hIZ9qFBjTPDDMsULsC+eNLFmqGOcAO4v6jkn9afzbycsVstovSYFrrXMINFTB4M52jAxmKAQA5QRiCgzqRCQKCPoGaR8WuOabZgU+Mt6+kaiwD/uaVDTj4oIk3E9mFSYB8pcr5RQwgZ911tTnh4414i2i3B9U/uAPqM4cdypvuI9luEv3sM1YP/roXPAGut41YfGjrYn2o77R1jP+bcbFqtltD4GWSrotC3rWGYgUZz4BGWSU2BonyImTAxOJj+AUMCega1j4+kmPvXVVwo9VfGJr355MtG1QRu1UX93W6xScF2j6Ci8xz1RWxV57Yv9NwJt48Opno9GYgWx5VpxjArbbWQPNyMWq2UQJKyPrz+poNO2rGOZgaTBr9cUEJZTUAxYjsHJUwyTjSARdGz/Raz0FKavL1qvycc6+FUb9q02TOSIjll9K7oPJAo1iCct9UFB4fqqWKHMB4yua73xENynX7Rnve55o9dAgvVSoYpjB/S33h5uVtpWrFSUEGQIFgQYAwbATpOEgZtKLpY1kHiaYgJpgLKOiQKQdDjJMFBTPgHGqwnKMcOXJgltVERwn+0U9KnjjHYqeEx27QvjVhv2jXq1UZ/k34pVo2SN+8p67YPiQeHgHmANKDyk3ngAfaJNam66/yhjfehfhRttWd9obri/ns1mpm3FCqgwRRod5zXwWceyBpIe+YEKjPqNNPKpAhHhmJmEERXGSExSheOJ8yEqwjydNLKJ6HqmwH1dL12PFPXGAHQNoliBOBbOPUJhT8HxqXAqWGsIF2z0QRKJ+8X69ea/WWlrscKTFIGtXxojqfTYrknCwNWAZh3LGkhRWBigBG2ZMAB96xOa9TE44VeTBePXJzXmhTYUINxHmSe2FPSVQhMWycX1gn+sX/SLvtazUWCv/UVwX/cB5ZQfBePUhxGuY7uUWAGNB527ovsW0X6wnzoO7JueWhvN3WK1lrYWK2NMcbBYGWMKgcXKGFMILFbGmEJgsTLGFAKLlTGmEFisjDGFwGJljCkEFitjTCGoiVXnYHX+2oW+pIExxrQCNbHqGZmcmzs3nDQwxphmc+X8vnzXaPnXbMf+yvHTs4eWUkbGGNNsvvjs7fzlsYlPslL/1PaeA5ML8xf9KmiMaS3++rE333NoYrHUP/1Shk/XYHn2yMlj11PGxhjTLE6cevfmrpHy1zWhwqfUf2pr51D19/GpozcWL/UmGxljzP0CJyoIVedg5c/Sm5WHb0vVygcVLw5Xv9w9NrFw9szB2pdaty6nHRljzL0AuoPvqPDqhxPVHUKlH7wbdo+UZ7pHy1c7BqaX8JOhMcbcD/CrH75MX/2OavWTZf8AhPHzNN3OxCYAAAAASUVORK5CYII=">
          <a:extLst>
            <a:ext uri="{FF2B5EF4-FFF2-40B4-BE49-F238E27FC236}">
              <a16:creationId xmlns:a16="http://schemas.microsoft.com/office/drawing/2014/main" id="{E5C94F6C-7756-4A58-8C71-06DBB7164D12}"/>
            </a:ext>
          </a:extLst>
        </xdr:cNvPr>
        <xdr:cNvSpPr>
          <a:spLocks noChangeAspect="1" noChangeArrowheads="1"/>
        </xdr:cNvSpPr>
      </xdr:nvSpPr>
      <xdr:spPr bwMode="auto">
        <a:xfrm>
          <a:off x="17418844" y="684609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6</xdr:col>
      <xdr:colOff>35718</xdr:colOff>
      <xdr:row>14</xdr:row>
      <xdr:rowOff>652461</xdr:rowOff>
    </xdr:from>
    <xdr:to>
      <xdr:col>10</xdr:col>
      <xdr:colOff>238124</xdr:colOff>
      <xdr:row>18</xdr:row>
      <xdr:rowOff>300036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475FC96-99B9-817E-957A-B904AB506E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V155"/>
  <sheetViews>
    <sheetView showGridLines="0" tabSelected="1" zoomScaleNormal="100" workbookViewId="0">
      <selection activeCell="O24" sqref="O24"/>
    </sheetView>
  </sheetViews>
  <sheetFormatPr baseColWidth="10" defaultColWidth="0" defaultRowHeight="14.25" x14ac:dyDescent="0.2"/>
  <cols>
    <col min="1" max="1" width="19" style="13" customWidth="1"/>
    <col min="2" max="2" width="3.140625" style="13" customWidth="1"/>
    <col min="3" max="3" width="9.85546875" style="13" customWidth="1"/>
    <col min="4" max="4" width="11.85546875" style="13" customWidth="1"/>
    <col min="5" max="5" width="11.7109375" style="13" customWidth="1"/>
    <col min="6" max="8" width="11.28515625" style="13" customWidth="1"/>
    <col min="9" max="9" width="12" style="13" customWidth="1"/>
    <col min="10" max="10" width="10.5703125" style="13" customWidth="1"/>
    <col min="11" max="12" width="11.28515625" style="13" customWidth="1"/>
    <col min="13" max="13" width="11.85546875" style="13" customWidth="1"/>
    <col min="14" max="14" width="26.140625" style="13" customWidth="1"/>
    <col min="15" max="15" width="26.5703125" style="13" customWidth="1"/>
    <col min="16" max="18" width="9.140625" style="13" hidden="1" customWidth="1"/>
    <col min="19" max="20" width="26.5703125" style="13" hidden="1" customWidth="1"/>
    <col min="21" max="198" width="9.140625" style="13" hidden="1" customWidth="1"/>
    <col min="199" max="199" width="13.42578125" style="13" hidden="1" customWidth="1"/>
    <col min="200" max="201" width="9.140625" style="13" hidden="1" customWidth="1"/>
    <col min="202" max="202" width="30.85546875" style="13" hidden="1" customWidth="1"/>
    <col min="203" max="204" width="30.7109375" style="13" hidden="1" customWidth="1"/>
    <col min="205" max="16384" width="9.140625" style="13" hidden="1"/>
  </cols>
  <sheetData>
    <row r="1" spans="3:15" ht="7.5" customHeight="1" x14ac:dyDescent="0.2"/>
    <row r="2" spans="3:15" ht="7.5" customHeight="1" x14ac:dyDescent="0.2"/>
    <row r="3" spans="3:15" ht="7.5" customHeight="1" x14ac:dyDescent="0.25">
      <c r="M3"/>
      <c r="N3"/>
    </row>
    <row r="5" spans="3:15" ht="15" x14ac:dyDescent="0.25">
      <c r="O5"/>
    </row>
    <row r="8" spans="3:15" ht="28.5" customHeight="1" thickBot="1" x14ac:dyDescent="0.25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3:15" ht="19.5" customHeight="1" x14ac:dyDescent="0.2">
      <c r="C9" s="36" t="s">
        <v>269</v>
      </c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  <c r="O9" s="28"/>
    </row>
    <row r="10" spans="3:15" ht="14.25" customHeight="1" thickBot="1" x14ac:dyDescent="0.25"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1"/>
    </row>
    <row r="11" spans="3:15" ht="18.75" thickBot="1" x14ac:dyDescent="0.25"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3:15" ht="15.75" customHeight="1" x14ac:dyDescent="0.2">
      <c r="C12" s="42" t="s">
        <v>268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4"/>
    </row>
    <row r="13" spans="3:15" ht="16.5" customHeight="1" thickBot="1" x14ac:dyDescent="0.3"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50"/>
      <c r="O13"/>
    </row>
    <row r="14" spans="3:15" hidden="1" x14ac:dyDescent="0.2">
      <c r="C14" s="51" t="s">
        <v>14</v>
      </c>
      <c r="D14" s="52"/>
      <c r="E14" s="52"/>
      <c r="F14" s="53"/>
      <c r="G14" s="51" t="s">
        <v>0</v>
      </c>
      <c r="H14" s="52"/>
      <c r="I14" s="52"/>
      <c r="J14" s="53"/>
      <c r="K14" s="51" t="s">
        <v>22</v>
      </c>
      <c r="L14" s="52"/>
      <c r="M14" s="52"/>
      <c r="N14" s="53"/>
    </row>
    <row r="15" spans="3:15" ht="15" hidden="1" thickBot="1" x14ac:dyDescent="0.25">
      <c r="C15" s="54"/>
      <c r="D15" s="55"/>
      <c r="E15" s="55"/>
      <c r="F15" s="56"/>
      <c r="G15" s="54"/>
      <c r="H15" s="55"/>
      <c r="I15" s="55"/>
      <c r="J15" s="56"/>
      <c r="K15" s="54"/>
      <c r="L15" s="55"/>
      <c r="M15" s="55"/>
      <c r="N15" s="56"/>
    </row>
    <row r="16" spans="3:15" ht="18" hidden="1" x14ac:dyDescent="0.25">
      <c r="C16" s="14"/>
      <c r="D16" s="51">
        <f>'ESTADO DE POLITICA'!H14</f>
        <v>23</v>
      </c>
      <c r="E16" s="53"/>
      <c r="F16" s="15"/>
      <c r="G16" s="15"/>
      <c r="H16" s="51">
        <f>'ESTADO DE POLITICA'!I14</f>
        <v>0</v>
      </c>
      <c r="I16" s="53"/>
      <c r="J16" s="15"/>
      <c r="K16" s="15"/>
      <c r="L16" s="51">
        <f>'ESTADO DE POLITICA'!J14</f>
        <v>235</v>
      </c>
      <c r="M16" s="53"/>
      <c r="N16" s="14"/>
    </row>
    <row r="17" spans="3:15" ht="18.75" hidden="1" thickBot="1" x14ac:dyDescent="0.3">
      <c r="C17" s="14"/>
      <c r="D17" s="54"/>
      <c r="E17" s="56"/>
      <c r="F17" s="15"/>
      <c r="G17" s="15"/>
      <c r="H17" s="54"/>
      <c r="I17" s="56"/>
      <c r="J17" s="15"/>
      <c r="K17" s="15"/>
      <c r="L17" s="54"/>
      <c r="M17" s="56"/>
      <c r="N17" s="14"/>
    </row>
    <row r="18" spans="3:15" ht="18.75" thickBot="1" x14ac:dyDescent="0.3"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4"/>
    </row>
    <row r="19" spans="3:15" ht="15.75" thickBot="1" x14ac:dyDescent="0.25">
      <c r="C19" s="57" t="s">
        <v>26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9"/>
    </row>
    <row r="20" spans="3:15" ht="15" customHeight="1" x14ac:dyDescent="0.2">
      <c r="C20" s="42" t="s">
        <v>27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</row>
    <row r="21" spans="3:15" x14ac:dyDescent="0.2">
      <c r="C21" s="45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7"/>
    </row>
    <row r="22" spans="3:15" ht="15" thickBot="1" x14ac:dyDescent="0.25">
      <c r="C22" s="48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50"/>
    </row>
    <row r="24" spans="3:15" ht="212.25" customHeight="1" x14ac:dyDescent="0.25">
      <c r="O24"/>
    </row>
    <row r="25" spans="3:15" ht="14.25" customHeight="1" x14ac:dyDescent="0.2">
      <c r="H25" s="18"/>
      <c r="I25" s="18"/>
      <c r="J25" s="18"/>
      <c r="K25" s="34" t="str">
        <f>VLOOKUP(C20,'ESTADO DE POLITICA'!D9:E267,2,FALSE)</f>
        <v>Registrada</v>
      </c>
      <c r="L25" s="17">
        <f>IF(K25='ESTADO DE POLITICA'!H13,'ESTADO DE POLITICA'!H15,IF(K25='ESTADO DE POLITICA'!I13,'ESTADO DE POLITICA'!I15,IF(K25='ESTADO DE POLITICA'!J13,'ESTADO DE POLITICA'!J15,"")))</f>
        <v>0.91085271317829453</v>
      </c>
    </row>
    <row r="26" spans="3:15" ht="14.25" customHeight="1" x14ac:dyDescent="0.2">
      <c r="G26" s="18"/>
      <c r="H26" s="18"/>
      <c r="I26" s="18"/>
      <c r="J26" s="18"/>
    </row>
    <row r="29" spans="3:15" ht="24.75" customHeight="1" x14ac:dyDescent="0.2">
      <c r="H29" s="19"/>
      <c r="I29" s="19"/>
    </row>
    <row r="30" spans="3:15" ht="21" customHeight="1" x14ac:dyDescent="0.2">
      <c r="H30" s="19"/>
      <c r="I30" s="19"/>
    </row>
    <row r="31" spans="3:15" ht="21" customHeight="1" x14ac:dyDescent="0.2">
      <c r="H31" s="19"/>
      <c r="I31" s="19"/>
    </row>
    <row r="32" spans="3:15" ht="21" customHeight="1" x14ac:dyDescent="0.2">
      <c r="H32" s="19"/>
      <c r="I32" s="19"/>
    </row>
    <row r="36" spans="3:7" ht="18" x14ac:dyDescent="0.25">
      <c r="G36" s="14"/>
    </row>
    <row r="37" spans="3:7" ht="22.5" x14ac:dyDescent="0.3">
      <c r="E37" s="16"/>
    </row>
    <row r="41" spans="3:7" ht="19.5" x14ac:dyDescent="0.25">
      <c r="C41" s="21" t="str">
        <f>_xlfn.CONCAT("La PPDA de su entidad, hace parte del"," ",TEXT($L$25,"#,#%")," ","que se encuentran como"," ",$K$25,"s")</f>
        <v>La PPDA de su entidad, hace parte del 91,1% que se encuentran como Registradas</v>
      </c>
    </row>
    <row r="42" spans="3:7" x14ac:dyDescent="0.2">
      <c r="D42" s="20"/>
    </row>
    <row r="152" spans="12:15" ht="13.5" customHeight="1" x14ac:dyDescent="0.2"/>
    <row r="153" spans="12:15" hidden="1" x14ac:dyDescent="0.2"/>
    <row r="154" spans="12:15" hidden="1" x14ac:dyDescent="0.2"/>
    <row r="155" spans="12:15" ht="183.75" customHeight="1" x14ac:dyDescent="0.2">
      <c r="L155" s="13" t="s">
        <v>23</v>
      </c>
      <c r="M155" s="13" t="str">
        <f>IF(K25="Registrada","VERDE",IF(K25="No registrada","ROJO",""))</f>
        <v>VERDE</v>
      </c>
      <c r="N155" s="27"/>
      <c r="O155" s="27"/>
    </row>
  </sheetData>
  <mergeCells count="11">
    <mergeCell ref="C8:N8"/>
    <mergeCell ref="C9:N10"/>
    <mergeCell ref="C20:N22"/>
    <mergeCell ref="C14:F15"/>
    <mergeCell ref="G14:J15"/>
    <mergeCell ref="K14:N15"/>
    <mergeCell ref="D16:E17"/>
    <mergeCell ref="H16:I17"/>
    <mergeCell ref="L16:M17"/>
    <mergeCell ref="C12:N13"/>
    <mergeCell ref="C19:N19"/>
  </mergeCells>
  <conditionalFormatting sqref="C20:N22">
    <cfRule type="expression" dxfId="8" priority="1">
      <formula>K25="No registrada"</formula>
    </cfRule>
    <cfRule type="expression" dxfId="7" priority="2">
      <formula>K25="Registrada"</formula>
    </cfRule>
  </conditionalFormatting>
  <pageMargins left="0.70866141732283472" right="0.70866141732283472" top="0.74803149606299213" bottom="0.74803149606299213" header="0.31496062992125984" footer="0.31496062992125984"/>
  <pageSetup scale="45" orientation="portrait" r:id="rId1"/>
  <headerFooter>
    <oddFooter>&amp;LGCI-F-11 V0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101324E-2F35-4769-9AD6-3B693EEC3DBE}">
          <x14:formula1>
            <xm:f>'ESTADO DE POLITICA'!$D$10:$D$267</xm:f>
          </x14:formula1>
          <xm:sqref>C20:N22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C4060-353C-4FC8-B40C-7628F2FD4EE2}">
  <dimension ref="C1:N1048482"/>
  <sheetViews>
    <sheetView showGridLines="0" topLeftCell="A15" zoomScaleNormal="100" workbookViewId="0">
      <selection activeCell="D26" sqref="D26:D258"/>
    </sheetView>
  </sheetViews>
  <sheetFormatPr baseColWidth="10" defaultColWidth="11.42578125" defaultRowHeight="60.75" customHeight="1" x14ac:dyDescent="0.25"/>
  <cols>
    <col min="1" max="1" width="1.28515625" style="1" customWidth="1"/>
    <col min="2" max="2" width="1" style="1" customWidth="1"/>
    <col min="3" max="3" width="6.28515625" style="1" customWidth="1"/>
    <col min="4" max="4" width="133.42578125" style="1" bestFit="1" customWidth="1"/>
    <col min="5" max="5" width="20.140625" style="29" customWidth="1"/>
    <col min="6" max="6" width="4.28515625" style="1" customWidth="1"/>
    <col min="7" max="7" width="4.140625" style="1" customWidth="1"/>
    <col min="8" max="8" width="23.28515625" style="2" customWidth="1"/>
    <col min="9" max="10" width="23.28515625" style="1" customWidth="1"/>
    <col min="11" max="16384" width="11.42578125" style="1"/>
  </cols>
  <sheetData>
    <row r="1" spans="3:13" ht="11.25" customHeight="1" x14ac:dyDescent="0.25"/>
    <row r="2" spans="3:13" ht="11.25" customHeight="1" x14ac:dyDescent="0.25"/>
    <row r="3" spans="3:13" ht="11.25" customHeight="1" x14ac:dyDescent="0.25"/>
    <row r="4" spans="3:13" ht="11.25" customHeight="1" x14ac:dyDescent="0.25"/>
    <row r="5" spans="3:13" ht="11.25" customHeight="1" x14ac:dyDescent="0.25">
      <c r="D5"/>
    </row>
    <row r="6" spans="3:13" ht="42" customHeight="1" x14ac:dyDescent="0.25">
      <c r="C6" s="63"/>
      <c r="D6" s="63"/>
      <c r="E6" s="63"/>
      <c r="H6"/>
    </row>
    <row r="7" spans="3:13" ht="19.5" x14ac:dyDescent="0.25"/>
    <row r="8" spans="3:13" ht="20.25" thickBot="1" x14ac:dyDescent="0.3"/>
    <row r="9" spans="3:13" ht="36.75" customHeight="1" x14ac:dyDescent="0.25">
      <c r="C9" s="3" t="s">
        <v>21</v>
      </c>
      <c r="D9" s="3" t="s">
        <v>15</v>
      </c>
      <c r="E9" s="4" t="s">
        <v>16</v>
      </c>
      <c r="H9" s="23"/>
      <c r="I9" s="23"/>
    </row>
    <row r="10" spans="3:13" ht="81" customHeight="1" x14ac:dyDescent="0.25">
      <c r="C10" s="5">
        <v>1</v>
      </c>
      <c r="D10" s="6" t="s">
        <v>27</v>
      </c>
      <c r="E10" s="30" t="s">
        <v>24</v>
      </c>
      <c r="H10" s="29"/>
      <c r="I10" s="7"/>
      <c r="M10" s="31" t="s">
        <v>24</v>
      </c>
    </row>
    <row r="11" spans="3:13" ht="81" customHeight="1" x14ac:dyDescent="0.25">
      <c r="C11" s="5">
        <v>2</v>
      </c>
      <c r="D11" s="6" t="s">
        <v>28</v>
      </c>
      <c r="E11" s="30" t="s">
        <v>24</v>
      </c>
      <c r="H11" s="29"/>
      <c r="I11" s="7"/>
      <c r="M11" s="32" t="s">
        <v>25</v>
      </c>
    </row>
    <row r="12" spans="3:13" ht="81" customHeight="1" x14ac:dyDescent="0.25">
      <c r="C12" s="5">
        <v>3</v>
      </c>
      <c r="D12" s="6" t="s">
        <v>29</v>
      </c>
      <c r="E12" s="30" t="s">
        <v>24</v>
      </c>
      <c r="H12" s="29"/>
      <c r="I12" s="7"/>
    </row>
    <row r="13" spans="3:13" ht="60.75" customHeight="1" x14ac:dyDescent="0.25">
      <c r="C13" s="5">
        <v>4</v>
      </c>
      <c r="D13" s="6" t="s">
        <v>30</v>
      </c>
      <c r="E13" s="30" t="s">
        <v>24</v>
      </c>
      <c r="H13" s="33" t="s">
        <v>25</v>
      </c>
      <c r="I13" s="33"/>
      <c r="J13" s="8" t="s">
        <v>24</v>
      </c>
    </row>
    <row r="14" spans="3:13" ht="60.75" customHeight="1" x14ac:dyDescent="0.25">
      <c r="C14" s="5">
        <v>5</v>
      </c>
      <c r="D14" s="6" t="s">
        <v>31</v>
      </c>
      <c r="E14" s="30" t="s">
        <v>24</v>
      </c>
      <c r="H14" s="9">
        <f>COUNTIF(E10:E267,"No Registrada")</f>
        <v>23</v>
      </c>
      <c r="I14" s="9"/>
      <c r="J14" s="9">
        <f>COUNTIF(E10:E267,"Registrada")</f>
        <v>235</v>
      </c>
      <c r="K14" s="1">
        <f>SUM(H14:J14)</f>
        <v>258</v>
      </c>
    </row>
    <row r="15" spans="3:13" ht="60.75" customHeight="1" x14ac:dyDescent="0.25">
      <c r="C15" s="5">
        <v>6</v>
      </c>
      <c r="D15" s="6" t="s">
        <v>214</v>
      </c>
      <c r="E15" s="30" t="s">
        <v>24</v>
      </c>
      <c r="H15" s="12">
        <f>H14/$K$14</f>
        <v>8.9147286821705432E-2</v>
      </c>
      <c r="I15" s="12"/>
      <c r="J15" s="12">
        <f>J14/$K$14</f>
        <v>0.91085271317829453</v>
      </c>
      <c r="K15" s="10"/>
      <c r="L15" s="10"/>
    </row>
    <row r="16" spans="3:13" ht="60.75" customHeight="1" x14ac:dyDescent="0.25">
      <c r="C16" s="5">
        <v>7</v>
      </c>
      <c r="D16" s="6" t="s">
        <v>32</v>
      </c>
      <c r="E16" s="30" t="s">
        <v>24</v>
      </c>
      <c r="H16" s="22"/>
      <c r="I16" s="12"/>
      <c r="J16" s="12"/>
      <c r="K16" s="11"/>
      <c r="L16" s="11"/>
    </row>
    <row r="17" spans="3:14" ht="60.75" customHeight="1" x14ac:dyDescent="0.25">
      <c r="C17" s="5">
        <v>8</v>
      </c>
      <c r="D17" s="6" t="s">
        <v>222</v>
      </c>
      <c r="E17" s="30" t="s">
        <v>24</v>
      </c>
      <c r="H17" s="23"/>
      <c r="I17" s="11"/>
      <c r="J17" s="11"/>
      <c r="K17" s="11"/>
      <c r="L17" s="11"/>
    </row>
    <row r="18" spans="3:14" ht="60.75" customHeight="1" x14ac:dyDescent="0.25">
      <c r="C18" s="5">
        <v>9</v>
      </c>
      <c r="D18" s="6" t="s">
        <v>232</v>
      </c>
      <c r="E18" s="30" t="s">
        <v>24</v>
      </c>
      <c r="H18" s="24"/>
      <c r="I18" s="11"/>
      <c r="J18" s="11"/>
      <c r="K18" s="11"/>
      <c r="L18" s="11"/>
    </row>
    <row r="19" spans="3:14" ht="60.75" customHeight="1" x14ac:dyDescent="0.25">
      <c r="C19" s="5">
        <v>10</v>
      </c>
      <c r="D19" s="6" t="s">
        <v>223</v>
      </c>
      <c r="E19" s="30" t="s">
        <v>24</v>
      </c>
      <c r="H19" s="25"/>
      <c r="I19" s="11"/>
      <c r="J19" s="11"/>
      <c r="K19" s="11"/>
      <c r="L19" s="11"/>
    </row>
    <row r="20" spans="3:14" ht="60.75" customHeight="1" x14ac:dyDescent="0.25">
      <c r="C20" s="5">
        <v>11</v>
      </c>
      <c r="D20" s="6" t="s">
        <v>33</v>
      </c>
      <c r="E20" s="30" t="s">
        <v>24</v>
      </c>
      <c r="H20" s="11"/>
      <c r="I20" s="11"/>
      <c r="J20" s="11"/>
      <c r="K20" s="11"/>
      <c r="L20" s="11"/>
    </row>
    <row r="21" spans="3:14" ht="60.75" customHeight="1" x14ac:dyDescent="0.25">
      <c r="C21" s="5">
        <v>12</v>
      </c>
      <c r="D21" s="6" t="s">
        <v>34</v>
      </c>
      <c r="E21" s="30" t="s">
        <v>24</v>
      </c>
      <c r="H21" s="60"/>
      <c r="I21" s="60"/>
      <c r="J21" s="60"/>
      <c r="K21" s="60"/>
      <c r="L21" s="60"/>
    </row>
    <row r="22" spans="3:14" ht="60.75" customHeight="1" x14ac:dyDescent="0.25">
      <c r="C22" s="5">
        <v>13</v>
      </c>
      <c r="D22" s="6" t="s">
        <v>224</v>
      </c>
      <c r="E22" s="30" t="s">
        <v>24</v>
      </c>
      <c r="G22" s="7"/>
      <c r="H22" s="60"/>
      <c r="I22" s="60"/>
      <c r="J22" s="60"/>
      <c r="K22" s="60"/>
      <c r="L22" s="60"/>
      <c r="M22" s="7"/>
      <c r="N22" s="7"/>
    </row>
    <row r="23" spans="3:14" ht="60.75" customHeight="1" x14ac:dyDescent="0.25">
      <c r="C23" s="5">
        <v>14</v>
      </c>
      <c r="D23" s="6" t="s">
        <v>35</v>
      </c>
      <c r="E23" s="30" t="s">
        <v>24</v>
      </c>
      <c r="G23" s="7"/>
      <c r="H23" s="60"/>
      <c r="I23" s="60"/>
      <c r="J23" s="60"/>
      <c r="K23" s="60"/>
      <c r="L23" s="60"/>
      <c r="M23" s="7"/>
      <c r="N23" s="7"/>
    </row>
    <row r="24" spans="3:14" ht="60.75" customHeight="1" x14ac:dyDescent="0.25">
      <c r="C24" s="5">
        <v>15</v>
      </c>
      <c r="D24" s="6" t="s">
        <v>36</v>
      </c>
      <c r="E24" s="30" t="s">
        <v>24</v>
      </c>
      <c r="G24" s="7"/>
      <c r="H24" s="60"/>
      <c r="I24" s="60"/>
      <c r="J24" s="60"/>
      <c r="K24" s="60"/>
      <c r="L24" s="60"/>
      <c r="M24" s="7"/>
      <c r="N24" s="7"/>
    </row>
    <row r="25" spans="3:14" ht="60.75" customHeight="1" x14ac:dyDescent="0.25">
      <c r="C25" s="5">
        <v>16</v>
      </c>
      <c r="D25" s="6" t="s">
        <v>37</v>
      </c>
      <c r="E25" s="30" t="s">
        <v>24</v>
      </c>
      <c r="G25" s="7"/>
      <c r="H25" s="60"/>
      <c r="I25" s="60"/>
      <c r="J25" s="60"/>
      <c r="K25" s="60"/>
      <c r="L25" s="60"/>
      <c r="M25" s="7"/>
      <c r="N25" s="7"/>
    </row>
    <row r="26" spans="3:14" ht="60.75" customHeight="1" x14ac:dyDescent="0.25">
      <c r="C26" s="5">
        <v>17</v>
      </c>
      <c r="D26" s="6" t="s">
        <v>1</v>
      </c>
      <c r="E26" s="30" t="s">
        <v>25</v>
      </c>
      <c r="G26" s="7"/>
      <c r="H26" s="60"/>
      <c r="I26" s="60"/>
      <c r="J26" s="60"/>
      <c r="K26" s="60"/>
      <c r="L26" s="60"/>
      <c r="M26" s="7"/>
      <c r="N26" s="7"/>
    </row>
    <row r="27" spans="3:14" ht="60.75" customHeight="1" x14ac:dyDescent="0.25">
      <c r="C27" s="5">
        <v>18</v>
      </c>
      <c r="D27" s="6" t="s">
        <v>215</v>
      </c>
      <c r="E27" s="30" t="s">
        <v>24</v>
      </c>
      <c r="G27" s="7"/>
      <c r="H27" s="61"/>
      <c r="I27" s="61"/>
      <c r="J27" s="61"/>
      <c r="K27" s="61"/>
      <c r="L27" s="61"/>
      <c r="M27" s="7"/>
      <c r="N27" s="7"/>
    </row>
    <row r="28" spans="3:14" ht="60.75" customHeight="1" x14ac:dyDescent="0.25">
      <c r="C28" s="5">
        <v>19</v>
      </c>
      <c r="D28" s="6" t="s">
        <v>216</v>
      </c>
      <c r="E28" s="30" t="s">
        <v>25</v>
      </c>
      <c r="G28" s="7"/>
      <c r="H28" s="62"/>
      <c r="I28" s="62"/>
      <c r="J28" s="62"/>
      <c r="K28" s="62"/>
      <c r="L28" s="62"/>
      <c r="M28" s="7"/>
      <c r="N28" s="7"/>
    </row>
    <row r="29" spans="3:14" ht="60.75" customHeight="1" x14ac:dyDescent="0.25">
      <c r="C29" s="5">
        <v>20</v>
      </c>
      <c r="D29" s="6" t="s">
        <v>225</v>
      </c>
      <c r="E29" s="30" t="s">
        <v>24</v>
      </c>
      <c r="G29" s="7"/>
      <c r="H29" s="61"/>
      <c r="I29" s="61"/>
      <c r="J29" s="61"/>
      <c r="K29" s="61"/>
      <c r="L29" s="61"/>
      <c r="M29" s="7"/>
      <c r="N29" s="7"/>
    </row>
    <row r="30" spans="3:14" ht="60.75" customHeight="1" x14ac:dyDescent="0.25">
      <c r="C30" s="5">
        <v>21</v>
      </c>
      <c r="D30" s="6" t="s">
        <v>38</v>
      </c>
      <c r="E30" s="30" t="s">
        <v>24</v>
      </c>
      <c r="H30" s="60"/>
      <c r="I30" s="60"/>
      <c r="J30" s="60"/>
      <c r="K30" s="60"/>
      <c r="L30" s="60"/>
    </row>
    <row r="31" spans="3:14" ht="60.75" customHeight="1" x14ac:dyDescent="0.25">
      <c r="C31" s="5">
        <v>22</v>
      </c>
      <c r="D31" s="6" t="s">
        <v>39</v>
      </c>
      <c r="E31" s="30" t="s">
        <v>24</v>
      </c>
    </row>
    <row r="32" spans="3:14" ht="60.75" customHeight="1" x14ac:dyDescent="0.25">
      <c r="C32" s="5">
        <v>23</v>
      </c>
      <c r="D32" s="6" t="s">
        <v>40</v>
      </c>
      <c r="E32" s="30" t="s">
        <v>24</v>
      </c>
    </row>
    <row r="33" spans="3:5" ht="60.75" customHeight="1" x14ac:dyDescent="0.25">
      <c r="C33" s="5">
        <v>24</v>
      </c>
      <c r="D33" s="6" t="s">
        <v>237</v>
      </c>
      <c r="E33" s="30" t="s">
        <v>24</v>
      </c>
    </row>
    <row r="34" spans="3:5" ht="60.75" customHeight="1" x14ac:dyDescent="0.25">
      <c r="C34" s="5">
        <v>25</v>
      </c>
      <c r="D34" s="6" t="s">
        <v>41</v>
      </c>
      <c r="E34" s="30" t="s">
        <v>24</v>
      </c>
    </row>
    <row r="35" spans="3:5" ht="60.75" customHeight="1" x14ac:dyDescent="0.25">
      <c r="C35" s="5">
        <v>26</v>
      </c>
      <c r="D35" s="6" t="s">
        <v>42</v>
      </c>
      <c r="E35" s="30" t="s">
        <v>24</v>
      </c>
    </row>
    <row r="36" spans="3:5" ht="60.75" customHeight="1" x14ac:dyDescent="0.25">
      <c r="C36" s="5">
        <v>27</v>
      </c>
      <c r="D36" s="6" t="s">
        <v>43</v>
      </c>
      <c r="E36" s="30" t="s">
        <v>24</v>
      </c>
    </row>
    <row r="37" spans="3:5" ht="60.75" customHeight="1" x14ac:dyDescent="0.25">
      <c r="C37" s="5">
        <v>28</v>
      </c>
      <c r="D37" s="6" t="s">
        <v>44</v>
      </c>
      <c r="E37" s="30" t="s">
        <v>24</v>
      </c>
    </row>
    <row r="38" spans="3:5" ht="60.75" customHeight="1" x14ac:dyDescent="0.25">
      <c r="C38" s="5">
        <v>29</v>
      </c>
      <c r="D38" s="6" t="s">
        <v>45</v>
      </c>
      <c r="E38" s="30" t="s">
        <v>24</v>
      </c>
    </row>
    <row r="39" spans="3:5" ht="60.75" customHeight="1" x14ac:dyDescent="0.25">
      <c r="C39" s="5">
        <v>30</v>
      </c>
      <c r="D39" s="6" t="s">
        <v>231</v>
      </c>
      <c r="E39" s="30" t="s">
        <v>24</v>
      </c>
    </row>
    <row r="40" spans="3:5" ht="60.75" customHeight="1" x14ac:dyDescent="0.25">
      <c r="C40" s="5">
        <v>31</v>
      </c>
      <c r="D40" s="6" t="s">
        <v>239</v>
      </c>
      <c r="E40" s="30" t="s">
        <v>24</v>
      </c>
    </row>
    <row r="41" spans="3:5" ht="60.75" customHeight="1" x14ac:dyDescent="0.25">
      <c r="C41" s="5">
        <v>32</v>
      </c>
      <c r="D41" s="6" t="s">
        <v>217</v>
      </c>
      <c r="E41" s="30" t="s">
        <v>25</v>
      </c>
    </row>
    <row r="42" spans="3:5" ht="60.75" customHeight="1" x14ac:dyDescent="0.25">
      <c r="C42" s="5">
        <v>33</v>
      </c>
      <c r="D42" s="6" t="s">
        <v>46</v>
      </c>
      <c r="E42" s="30" t="s">
        <v>24</v>
      </c>
    </row>
    <row r="43" spans="3:5" ht="60.75" customHeight="1" x14ac:dyDescent="0.25">
      <c r="C43" s="5">
        <v>34</v>
      </c>
      <c r="D43" s="6" t="s">
        <v>47</v>
      </c>
      <c r="E43" s="30" t="s">
        <v>24</v>
      </c>
    </row>
    <row r="44" spans="3:5" ht="60.75" customHeight="1" x14ac:dyDescent="0.25">
      <c r="C44" s="5">
        <v>35</v>
      </c>
      <c r="D44" s="6" t="s">
        <v>233</v>
      </c>
      <c r="E44" s="30" t="s">
        <v>25</v>
      </c>
    </row>
    <row r="45" spans="3:5" ht="60.75" customHeight="1" x14ac:dyDescent="0.25">
      <c r="C45" s="5">
        <v>36</v>
      </c>
      <c r="D45" s="6" t="s">
        <v>48</v>
      </c>
      <c r="E45" s="30" t="s">
        <v>24</v>
      </c>
    </row>
    <row r="46" spans="3:5" ht="60.75" customHeight="1" x14ac:dyDescent="0.25">
      <c r="C46" s="5">
        <v>37</v>
      </c>
      <c r="D46" s="6" t="s">
        <v>49</v>
      </c>
      <c r="E46" s="30" t="s">
        <v>24</v>
      </c>
    </row>
    <row r="47" spans="3:5" ht="60.75" customHeight="1" x14ac:dyDescent="0.25">
      <c r="C47" s="5">
        <v>38</v>
      </c>
      <c r="D47" s="6" t="s">
        <v>218</v>
      </c>
      <c r="E47" s="30" t="s">
        <v>25</v>
      </c>
    </row>
    <row r="48" spans="3:5" ht="60.75" customHeight="1" x14ac:dyDescent="0.25">
      <c r="C48" s="5">
        <v>39</v>
      </c>
      <c r="D48" s="6" t="s">
        <v>2</v>
      </c>
      <c r="E48" s="30" t="s">
        <v>25</v>
      </c>
    </row>
    <row r="49" spans="3:5" ht="60.75" customHeight="1" x14ac:dyDescent="0.25">
      <c r="C49" s="5">
        <v>40</v>
      </c>
      <c r="D49" s="6" t="s">
        <v>50</v>
      </c>
      <c r="E49" s="30" t="s">
        <v>24</v>
      </c>
    </row>
    <row r="50" spans="3:5" ht="60.75" customHeight="1" x14ac:dyDescent="0.25">
      <c r="C50" s="5">
        <v>41</v>
      </c>
      <c r="D50" s="6" t="s">
        <v>51</v>
      </c>
      <c r="E50" s="30" t="s">
        <v>24</v>
      </c>
    </row>
    <row r="51" spans="3:5" ht="60.75" customHeight="1" x14ac:dyDescent="0.25">
      <c r="C51" s="5">
        <v>42</v>
      </c>
      <c r="D51" s="6" t="s">
        <v>234</v>
      </c>
      <c r="E51" s="30" t="s">
        <v>24</v>
      </c>
    </row>
    <row r="52" spans="3:5" ht="60.75" customHeight="1" x14ac:dyDescent="0.25">
      <c r="C52" s="5">
        <v>43</v>
      </c>
      <c r="D52" s="6" t="s">
        <v>52</v>
      </c>
      <c r="E52" s="30" t="s">
        <v>24</v>
      </c>
    </row>
    <row r="53" spans="3:5" ht="60.75" customHeight="1" x14ac:dyDescent="0.25">
      <c r="C53" s="5">
        <v>44</v>
      </c>
      <c r="D53" s="6" t="s">
        <v>53</v>
      </c>
      <c r="E53" s="30" t="s">
        <v>24</v>
      </c>
    </row>
    <row r="54" spans="3:5" ht="60.75" customHeight="1" x14ac:dyDescent="0.25">
      <c r="C54" s="5">
        <v>45</v>
      </c>
      <c r="D54" s="6" t="s">
        <v>17</v>
      </c>
      <c r="E54" s="30" t="s">
        <v>24</v>
      </c>
    </row>
    <row r="55" spans="3:5" ht="60.75" customHeight="1" x14ac:dyDescent="0.25">
      <c r="C55" s="5">
        <v>46</v>
      </c>
      <c r="D55" s="6" t="s">
        <v>54</v>
      </c>
      <c r="E55" s="30" t="s">
        <v>24</v>
      </c>
    </row>
    <row r="56" spans="3:5" ht="60.75" customHeight="1" x14ac:dyDescent="0.25">
      <c r="C56" s="5">
        <v>47</v>
      </c>
      <c r="D56" s="6" t="s">
        <v>55</v>
      </c>
      <c r="E56" s="30" t="s">
        <v>24</v>
      </c>
    </row>
    <row r="57" spans="3:5" ht="60.75" customHeight="1" x14ac:dyDescent="0.25">
      <c r="C57" s="5">
        <v>48</v>
      </c>
      <c r="D57" s="6" t="s">
        <v>56</v>
      </c>
      <c r="E57" s="30" t="s">
        <v>24</v>
      </c>
    </row>
    <row r="58" spans="3:5" ht="60.75" customHeight="1" x14ac:dyDescent="0.25">
      <c r="C58" s="5">
        <v>49</v>
      </c>
      <c r="D58" s="6" t="s">
        <v>57</v>
      </c>
      <c r="E58" s="30" t="s">
        <v>24</v>
      </c>
    </row>
    <row r="59" spans="3:5" ht="60.75" customHeight="1" x14ac:dyDescent="0.25">
      <c r="C59" s="5">
        <v>50</v>
      </c>
      <c r="D59" s="6" t="s">
        <v>238</v>
      </c>
      <c r="E59" s="30" t="s">
        <v>24</v>
      </c>
    </row>
    <row r="60" spans="3:5" ht="60.75" customHeight="1" x14ac:dyDescent="0.25">
      <c r="C60" s="5">
        <v>51</v>
      </c>
      <c r="D60" s="6" t="s">
        <v>58</v>
      </c>
      <c r="E60" s="30" t="s">
        <v>24</v>
      </c>
    </row>
    <row r="61" spans="3:5" ht="60.75" customHeight="1" x14ac:dyDescent="0.25">
      <c r="C61" s="5">
        <v>52</v>
      </c>
      <c r="D61" s="6" t="s">
        <v>59</v>
      </c>
      <c r="E61" s="30" t="s">
        <v>24</v>
      </c>
    </row>
    <row r="62" spans="3:5" ht="60.75" customHeight="1" x14ac:dyDescent="0.25">
      <c r="C62" s="5">
        <v>53</v>
      </c>
      <c r="D62" s="6" t="s">
        <v>240</v>
      </c>
      <c r="E62" s="30" t="s">
        <v>24</v>
      </c>
    </row>
    <row r="63" spans="3:5" ht="60.75" customHeight="1" x14ac:dyDescent="0.25">
      <c r="C63" s="5">
        <v>54</v>
      </c>
      <c r="D63" s="6" t="s">
        <v>219</v>
      </c>
      <c r="E63" s="30" t="s">
        <v>24</v>
      </c>
    </row>
    <row r="64" spans="3:5" ht="60.75" customHeight="1" x14ac:dyDescent="0.25">
      <c r="C64" s="5">
        <v>55</v>
      </c>
      <c r="D64" s="6" t="s">
        <v>60</v>
      </c>
      <c r="E64" s="30" t="s">
        <v>24</v>
      </c>
    </row>
    <row r="65" spans="3:5" ht="60.75" customHeight="1" x14ac:dyDescent="0.25">
      <c r="C65" s="5">
        <v>56</v>
      </c>
      <c r="D65" s="6" t="s">
        <v>241</v>
      </c>
      <c r="E65" s="30" t="s">
        <v>24</v>
      </c>
    </row>
    <row r="66" spans="3:5" ht="60.75" customHeight="1" x14ac:dyDescent="0.25">
      <c r="C66" s="5">
        <v>57</v>
      </c>
      <c r="D66" s="6" t="s">
        <v>61</v>
      </c>
      <c r="E66" s="30" t="s">
        <v>24</v>
      </c>
    </row>
    <row r="67" spans="3:5" ht="60.75" customHeight="1" x14ac:dyDescent="0.25">
      <c r="C67" s="5">
        <v>58</v>
      </c>
      <c r="D67" s="6" t="s">
        <v>62</v>
      </c>
      <c r="E67" s="30" t="s">
        <v>24</v>
      </c>
    </row>
    <row r="68" spans="3:5" ht="60.75" customHeight="1" x14ac:dyDescent="0.25">
      <c r="C68" s="5">
        <v>59</v>
      </c>
      <c r="D68" s="6" t="s">
        <v>242</v>
      </c>
      <c r="E68" s="30" t="s">
        <v>24</v>
      </c>
    </row>
    <row r="69" spans="3:5" ht="60.75" customHeight="1" x14ac:dyDescent="0.25">
      <c r="C69" s="5">
        <v>60</v>
      </c>
      <c r="D69" s="6" t="s">
        <v>63</v>
      </c>
      <c r="E69" s="30" t="s">
        <v>24</v>
      </c>
    </row>
    <row r="70" spans="3:5" ht="60.75" customHeight="1" x14ac:dyDescent="0.25">
      <c r="C70" s="5">
        <v>61</v>
      </c>
      <c r="D70" s="6" t="s">
        <v>64</v>
      </c>
      <c r="E70" s="30" t="s">
        <v>25</v>
      </c>
    </row>
    <row r="71" spans="3:5" ht="60.75" customHeight="1" x14ac:dyDescent="0.25">
      <c r="C71" s="5">
        <v>62</v>
      </c>
      <c r="D71" s="6" t="s">
        <v>65</v>
      </c>
      <c r="E71" s="30" t="s">
        <v>24</v>
      </c>
    </row>
    <row r="72" spans="3:5" ht="60.75" customHeight="1" x14ac:dyDescent="0.25">
      <c r="C72" s="5">
        <v>63</v>
      </c>
      <c r="D72" s="6" t="s">
        <v>66</v>
      </c>
      <c r="E72" s="30" t="s">
        <v>24</v>
      </c>
    </row>
    <row r="73" spans="3:5" ht="60.75" customHeight="1" x14ac:dyDescent="0.25">
      <c r="C73" s="5">
        <v>64</v>
      </c>
      <c r="D73" s="6" t="s">
        <v>67</v>
      </c>
      <c r="E73" s="30" t="s">
        <v>24</v>
      </c>
    </row>
    <row r="74" spans="3:5" ht="60.75" customHeight="1" x14ac:dyDescent="0.25">
      <c r="C74" s="5">
        <v>65</v>
      </c>
      <c r="D74" t="s">
        <v>265</v>
      </c>
      <c r="E74" s="30" t="s">
        <v>24</v>
      </c>
    </row>
    <row r="75" spans="3:5" ht="60.75" customHeight="1" x14ac:dyDescent="0.25">
      <c r="C75" s="5">
        <v>66</v>
      </c>
      <c r="D75" s="6" t="s">
        <v>68</v>
      </c>
      <c r="E75" s="30" t="s">
        <v>24</v>
      </c>
    </row>
    <row r="76" spans="3:5" ht="60.75" customHeight="1" x14ac:dyDescent="0.25">
      <c r="C76" s="5">
        <v>67</v>
      </c>
      <c r="D76" s="6" t="s">
        <v>69</v>
      </c>
      <c r="E76" s="30" t="s">
        <v>24</v>
      </c>
    </row>
    <row r="77" spans="3:5" ht="60.75" customHeight="1" x14ac:dyDescent="0.25">
      <c r="C77" s="5">
        <v>68</v>
      </c>
      <c r="D77" s="6" t="s">
        <v>243</v>
      </c>
      <c r="E77" s="30" t="s">
        <v>24</v>
      </c>
    </row>
    <row r="78" spans="3:5" ht="60.75" customHeight="1" x14ac:dyDescent="0.25">
      <c r="C78" s="5">
        <v>69</v>
      </c>
      <c r="D78" s="6" t="s">
        <v>70</v>
      </c>
      <c r="E78" s="30" t="s">
        <v>24</v>
      </c>
    </row>
    <row r="79" spans="3:5" ht="60.75" customHeight="1" x14ac:dyDescent="0.25">
      <c r="C79" s="5">
        <v>70</v>
      </c>
      <c r="D79" s="6" t="s">
        <v>71</v>
      </c>
      <c r="E79" s="30" t="s">
        <v>24</v>
      </c>
    </row>
    <row r="80" spans="3:5" ht="60.75" customHeight="1" x14ac:dyDescent="0.25">
      <c r="C80" s="5">
        <v>71</v>
      </c>
      <c r="D80" s="6" t="s">
        <v>244</v>
      </c>
      <c r="E80" s="30" t="s">
        <v>24</v>
      </c>
    </row>
    <row r="81" spans="3:5" ht="60.75" customHeight="1" x14ac:dyDescent="0.25">
      <c r="C81" s="5">
        <v>72</v>
      </c>
      <c r="D81" s="6" t="s">
        <v>245</v>
      </c>
      <c r="E81" s="30" t="s">
        <v>24</v>
      </c>
    </row>
    <row r="82" spans="3:5" ht="60.75" customHeight="1" x14ac:dyDescent="0.25">
      <c r="C82" s="5">
        <v>73</v>
      </c>
      <c r="D82" s="6" t="s">
        <v>246</v>
      </c>
      <c r="E82" s="30" t="s">
        <v>24</v>
      </c>
    </row>
    <row r="83" spans="3:5" ht="60.75" customHeight="1" x14ac:dyDescent="0.25">
      <c r="C83" s="5">
        <v>74</v>
      </c>
      <c r="D83" s="6" t="s">
        <v>72</v>
      </c>
      <c r="E83" s="30" t="s">
        <v>24</v>
      </c>
    </row>
    <row r="84" spans="3:5" ht="60.75" customHeight="1" x14ac:dyDescent="0.25">
      <c r="C84" s="5">
        <v>75</v>
      </c>
      <c r="D84" s="6" t="s">
        <v>73</v>
      </c>
      <c r="E84" s="30" t="s">
        <v>24</v>
      </c>
    </row>
    <row r="85" spans="3:5" ht="60.75" customHeight="1" x14ac:dyDescent="0.25">
      <c r="C85" s="5">
        <v>76</v>
      </c>
      <c r="D85" s="6" t="s">
        <v>74</v>
      </c>
      <c r="E85" s="30" t="s">
        <v>24</v>
      </c>
    </row>
    <row r="86" spans="3:5" ht="60.75" customHeight="1" x14ac:dyDescent="0.25">
      <c r="C86" s="5">
        <v>77</v>
      </c>
      <c r="D86" s="6" t="s">
        <v>75</v>
      </c>
      <c r="E86" s="30" t="s">
        <v>25</v>
      </c>
    </row>
    <row r="87" spans="3:5" ht="60.75" customHeight="1" x14ac:dyDescent="0.25">
      <c r="C87" s="5">
        <v>78</v>
      </c>
      <c r="D87" s="6" t="s">
        <v>247</v>
      </c>
      <c r="E87" s="30" t="s">
        <v>24</v>
      </c>
    </row>
    <row r="88" spans="3:5" ht="60.75" customHeight="1" x14ac:dyDescent="0.25">
      <c r="C88" s="5">
        <v>79</v>
      </c>
      <c r="D88" s="6" t="s">
        <v>76</v>
      </c>
      <c r="E88" s="30" t="s">
        <v>24</v>
      </c>
    </row>
    <row r="89" spans="3:5" ht="60.75" customHeight="1" x14ac:dyDescent="0.25">
      <c r="C89" s="5">
        <v>80</v>
      </c>
      <c r="D89" s="6" t="s">
        <v>248</v>
      </c>
      <c r="E89" s="30" t="s">
        <v>24</v>
      </c>
    </row>
    <row r="90" spans="3:5" ht="60.75" customHeight="1" x14ac:dyDescent="0.25">
      <c r="C90" s="5">
        <v>81</v>
      </c>
      <c r="D90" s="6" t="s">
        <v>77</v>
      </c>
      <c r="E90" s="30" t="s">
        <v>24</v>
      </c>
    </row>
    <row r="91" spans="3:5" ht="60.75" customHeight="1" x14ac:dyDescent="0.25">
      <c r="C91" s="5">
        <v>82</v>
      </c>
      <c r="D91" s="6" t="s">
        <v>78</v>
      </c>
      <c r="E91" s="30" t="s">
        <v>24</v>
      </c>
    </row>
    <row r="92" spans="3:5" ht="60.75" customHeight="1" x14ac:dyDescent="0.25">
      <c r="C92" s="5">
        <v>83</v>
      </c>
      <c r="D92" s="6" t="s">
        <v>79</v>
      </c>
      <c r="E92" s="30" t="s">
        <v>25</v>
      </c>
    </row>
    <row r="93" spans="3:5" ht="60.75" customHeight="1" x14ac:dyDescent="0.25">
      <c r="C93" s="5">
        <v>84</v>
      </c>
      <c r="D93" s="6" t="s">
        <v>249</v>
      </c>
      <c r="E93" s="30" t="s">
        <v>25</v>
      </c>
    </row>
    <row r="94" spans="3:5" ht="60.75" customHeight="1" x14ac:dyDescent="0.25">
      <c r="C94" s="5">
        <v>85</v>
      </c>
      <c r="D94" s="6" t="s">
        <v>250</v>
      </c>
      <c r="E94" s="30" t="s">
        <v>24</v>
      </c>
    </row>
    <row r="95" spans="3:5" ht="60.75" customHeight="1" x14ac:dyDescent="0.25">
      <c r="C95" s="5">
        <v>86</v>
      </c>
      <c r="D95" s="6" t="s">
        <v>80</v>
      </c>
      <c r="E95" s="30" t="s">
        <v>24</v>
      </c>
    </row>
    <row r="96" spans="3:5" ht="60.75" customHeight="1" x14ac:dyDescent="0.25">
      <c r="C96" s="5">
        <v>87</v>
      </c>
      <c r="D96" s="6" t="s">
        <v>81</v>
      </c>
      <c r="E96" s="30" t="s">
        <v>24</v>
      </c>
    </row>
    <row r="97" spans="3:5" ht="60.75" customHeight="1" x14ac:dyDescent="0.25">
      <c r="C97" s="5">
        <v>88</v>
      </c>
      <c r="D97" s="6" t="s">
        <v>251</v>
      </c>
      <c r="E97" s="30" t="s">
        <v>25</v>
      </c>
    </row>
    <row r="98" spans="3:5" ht="60.75" customHeight="1" x14ac:dyDescent="0.25">
      <c r="C98" s="5">
        <v>89</v>
      </c>
      <c r="D98" s="6" t="s">
        <v>252</v>
      </c>
      <c r="E98" s="30" t="s">
        <v>24</v>
      </c>
    </row>
    <row r="99" spans="3:5" ht="60.75" customHeight="1" x14ac:dyDescent="0.25">
      <c r="C99" s="5">
        <v>90</v>
      </c>
      <c r="D99" s="6" t="s">
        <v>3</v>
      </c>
      <c r="E99" s="30" t="s">
        <v>24</v>
      </c>
    </row>
    <row r="100" spans="3:5" ht="60.75" customHeight="1" x14ac:dyDescent="0.25">
      <c r="C100" s="5">
        <v>91</v>
      </c>
      <c r="D100" s="6" t="s">
        <v>226</v>
      </c>
      <c r="E100" s="30" t="s">
        <v>24</v>
      </c>
    </row>
    <row r="101" spans="3:5" ht="60.75" customHeight="1" x14ac:dyDescent="0.25">
      <c r="C101" s="5">
        <v>92</v>
      </c>
      <c r="D101" s="6" t="s">
        <v>82</v>
      </c>
      <c r="E101" s="30" t="s">
        <v>24</v>
      </c>
    </row>
    <row r="102" spans="3:5" ht="60.75" customHeight="1" x14ac:dyDescent="0.25">
      <c r="C102" s="5">
        <v>93</v>
      </c>
      <c r="D102" s="6" t="s">
        <v>83</v>
      </c>
      <c r="E102" s="30" t="s">
        <v>24</v>
      </c>
    </row>
    <row r="103" spans="3:5" ht="60.75" customHeight="1" x14ac:dyDescent="0.25">
      <c r="C103" s="5">
        <v>94</v>
      </c>
      <c r="D103" s="6" t="s">
        <v>84</v>
      </c>
      <c r="E103" s="30" t="s">
        <v>24</v>
      </c>
    </row>
    <row r="104" spans="3:5" ht="60.75" customHeight="1" x14ac:dyDescent="0.25">
      <c r="C104" s="5">
        <v>95</v>
      </c>
      <c r="D104" s="6" t="s">
        <v>85</v>
      </c>
      <c r="E104" s="30" t="s">
        <v>24</v>
      </c>
    </row>
    <row r="105" spans="3:5" ht="60.75" customHeight="1" x14ac:dyDescent="0.25">
      <c r="C105" s="5">
        <v>96</v>
      </c>
      <c r="D105" s="6" t="s">
        <v>86</v>
      </c>
      <c r="E105" s="30" t="s">
        <v>24</v>
      </c>
    </row>
    <row r="106" spans="3:5" ht="60.75" customHeight="1" x14ac:dyDescent="0.25">
      <c r="C106" s="5">
        <v>97</v>
      </c>
      <c r="D106" s="6" t="s">
        <v>87</v>
      </c>
      <c r="E106" s="30" t="s">
        <v>24</v>
      </c>
    </row>
    <row r="107" spans="3:5" ht="60.75" customHeight="1" x14ac:dyDescent="0.25">
      <c r="C107" s="5">
        <v>98</v>
      </c>
      <c r="D107" s="6" t="s">
        <v>88</v>
      </c>
      <c r="E107" s="30" t="s">
        <v>24</v>
      </c>
    </row>
    <row r="108" spans="3:5" ht="60.75" customHeight="1" x14ac:dyDescent="0.25">
      <c r="C108" s="5">
        <v>99</v>
      </c>
      <c r="D108" s="6" t="s">
        <v>89</v>
      </c>
      <c r="E108" s="30" t="s">
        <v>24</v>
      </c>
    </row>
    <row r="109" spans="3:5" ht="60.75" customHeight="1" x14ac:dyDescent="0.25">
      <c r="C109" s="5">
        <v>100</v>
      </c>
      <c r="D109" s="6" t="s">
        <v>90</v>
      </c>
      <c r="E109" s="30" t="s">
        <v>24</v>
      </c>
    </row>
    <row r="110" spans="3:5" ht="60.75" customHeight="1" x14ac:dyDescent="0.25">
      <c r="C110" s="5">
        <v>101</v>
      </c>
      <c r="D110" s="6" t="s">
        <v>253</v>
      </c>
      <c r="E110" s="30" t="s">
        <v>24</v>
      </c>
    </row>
    <row r="111" spans="3:5" ht="60.75" customHeight="1" x14ac:dyDescent="0.25">
      <c r="C111" s="5">
        <v>102</v>
      </c>
      <c r="D111" s="6" t="s">
        <v>91</v>
      </c>
      <c r="E111" s="30" t="s">
        <v>24</v>
      </c>
    </row>
    <row r="112" spans="3:5" ht="60.75" customHeight="1" x14ac:dyDescent="0.25">
      <c r="C112" s="5">
        <v>103</v>
      </c>
      <c r="D112" s="6" t="s">
        <v>92</v>
      </c>
      <c r="E112" s="30" t="s">
        <v>24</v>
      </c>
    </row>
    <row r="113" spans="3:5" ht="60.75" customHeight="1" x14ac:dyDescent="0.25">
      <c r="C113" s="5">
        <v>104</v>
      </c>
      <c r="D113" s="6" t="s">
        <v>254</v>
      </c>
      <c r="E113" s="30" t="s">
        <v>24</v>
      </c>
    </row>
    <row r="114" spans="3:5" ht="60.75" customHeight="1" x14ac:dyDescent="0.25">
      <c r="C114" s="5">
        <v>105</v>
      </c>
      <c r="D114" s="6" t="s">
        <v>93</v>
      </c>
      <c r="E114" s="30" t="s">
        <v>24</v>
      </c>
    </row>
    <row r="115" spans="3:5" ht="60.75" customHeight="1" x14ac:dyDescent="0.25">
      <c r="C115" s="5">
        <v>106</v>
      </c>
      <c r="D115" s="6" t="s">
        <v>94</v>
      </c>
      <c r="E115" s="30" t="s">
        <v>24</v>
      </c>
    </row>
    <row r="116" spans="3:5" ht="60.75" customHeight="1" x14ac:dyDescent="0.25">
      <c r="C116" s="5">
        <v>107</v>
      </c>
      <c r="D116" s="6" t="s">
        <v>95</v>
      </c>
      <c r="E116" s="30" t="s">
        <v>24</v>
      </c>
    </row>
    <row r="117" spans="3:5" ht="60.75" customHeight="1" x14ac:dyDescent="0.25">
      <c r="C117" s="5">
        <v>108</v>
      </c>
      <c r="D117" s="6" t="s">
        <v>96</v>
      </c>
      <c r="E117" s="30" t="s">
        <v>24</v>
      </c>
    </row>
    <row r="118" spans="3:5" ht="60.75" customHeight="1" x14ac:dyDescent="0.25">
      <c r="C118" s="5">
        <v>109</v>
      </c>
      <c r="D118" s="6" t="s">
        <v>4</v>
      </c>
      <c r="E118" s="30" t="s">
        <v>24</v>
      </c>
    </row>
    <row r="119" spans="3:5" ht="60.75" customHeight="1" x14ac:dyDescent="0.25">
      <c r="C119" s="5">
        <v>110</v>
      </c>
      <c r="D119" s="6" t="s">
        <v>97</v>
      </c>
      <c r="E119" s="30" t="s">
        <v>24</v>
      </c>
    </row>
    <row r="120" spans="3:5" ht="60.75" customHeight="1" x14ac:dyDescent="0.25">
      <c r="C120" s="5">
        <v>111</v>
      </c>
      <c r="D120" s="6" t="s">
        <v>98</v>
      </c>
      <c r="E120" s="30" t="s">
        <v>24</v>
      </c>
    </row>
    <row r="121" spans="3:5" ht="60.75" customHeight="1" x14ac:dyDescent="0.25">
      <c r="C121" s="5">
        <v>112</v>
      </c>
      <c r="D121" s="6" t="s">
        <v>99</v>
      </c>
      <c r="E121" s="30" t="s">
        <v>25</v>
      </c>
    </row>
    <row r="122" spans="3:5" ht="60.75" customHeight="1" x14ac:dyDescent="0.25">
      <c r="C122" s="5">
        <v>113</v>
      </c>
      <c r="D122" s="6" t="s">
        <v>100</v>
      </c>
      <c r="E122" s="30" t="s">
        <v>24</v>
      </c>
    </row>
    <row r="123" spans="3:5" ht="60.75" customHeight="1" x14ac:dyDescent="0.25">
      <c r="C123" s="5">
        <v>114</v>
      </c>
      <c r="D123" s="6" t="s">
        <v>101</v>
      </c>
      <c r="E123" s="30" t="s">
        <v>24</v>
      </c>
    </row>
    <row r="124" spans="3:5" ht="60.75" customHeight="1" x14ac:dyDescent="0.25">
      <c r="C124" s="5">
        <v>115</v>
      </c>
      <c r="D124" s="6" t="s">
        <v>102</v>
      </c>
      <c r="E124" s="30" t="s">
        <v>24</v>
      </c>
    </row>
    <row r="125" spans="3:5" ht="60.75" customHeight="1" x14ac:dyDescent="0.25">
      <c r="C125" s="5">
        <v>116</v>
      </c>
      <c r="D125" s="6" t="s">
        <v>103</v>
      </c>
      <c r="E125" s="30" t="s">
        <v>24</v>
      </c>
    </row>
    <row r="126" spans="3:5" ht="60.75" customHeight="1" x14ac:dyDescent="0.25">
      <c r="C126" s="5">
        <v>117</v>
      </c>
      <c r="D126" s="6" t="s">
        <v>104</v>
      </c>
      <c r="E126" s="30" t="s">
        <v>24</v>
      </c>
    </row>
    <row r="127" spans="3:5" ht="60.75" customHeight="1" x14ac:dyDescent="0.25">
      <c r="C127" s="5">
        <v>118</v>
      </c>
      <c r="D127" s="6" t="s">
        <v>105</v>
      </c>
      <c r="E127" s="30" t="s">
        <v>24</v>
      </c>
    </row>
    <row r="128" spans="3:5" ht="60.75" customHeight="1" x14ac:dyDescent="0.25">
      <c r="C128" s="5">
        <v>119</v>
      </c>
      <c r="D128" s="6" t="s">
        <v>106</v>
      </c>
      <c r="E128" s="30" t="s">
        <v>24</v>
      </c>
    </row>
    <row r="129" spans="3:5" ht="60.75" customHeight="1" x14ac:dyDescent="0.25">
      <c r="C129" s="5">
        <v>120</v>
      </c>
      <c r="D129" s="6" t="s">
        <v>107</v>
      </c>
      <c r="E129" s="30" t="s">
        <v>24</v>
      </c>
    </row>
    <row r="130" spans="3:5" ht="60.75" customHeight="1" x14ac:dyDescent="0.25">
      <c r="C130" s="5">
        <v>121</v>
      </c>
      <c r="D130" s="6" t="s">
        <v>227</v>
      </c>
      <c r="E130" s="30" t="s">
        <v>24</v>
      </c>
    </row>
    <row r="131" spans="3:5" ht="60.75" customHeight="1" x14ac:dyDescent="0.25">
      <c r="C131" s="5">
        <v>122</v>
      </c>
      <c r="D131" s="6" t="s">
        <v>108</v>
      </c>
      <c r="E131" s="30" t="s">
        <v>24</v>
      </c>
    </row>
    <row r="132" spans="3:5" ht="60.75" customHeight="1" x14ac:dyDescent="0.25">
      <c r="C132" s="5">
        <v>123</v>
      </c>
      <c r="D132" s="6" t="s">
        <v>266</v>
      </c>
      <c r="E132" s="30" t="s">
        <v>24</v>
      </c>
    </row>
    <row r="133" spans="3:5" ht="60.75" customHeight="1" x14ac:dyDescent="0.25">
      <c r="C133" s="5">
        <v>124</v>
      </c>
      <c r="D133" s="6" t="s">
        <v>109</v>
      </c>
      <c r="E133" s="30" t="s">
        <v>24</v>
      </c>
    </row>
    <row r="134" spans="3:5" ht="60.75" customHeight="1" x14ac:dyDescent="0.25">
      <c r="C134" s="5">
        <v>125</v>
      </c>
      <c r="D134" s="6" t="s">
        <v>110</v>
      </c>
      <c r="E134" s="30" t="s">
        <v>24</v>
      </c>
    </row>
    <row r="135" spans="3:5" ht="60.75" customHeight="1" x14ac:dyDescent="0.25">
      <c r="C135" s="5">
        <v>126</v>
      </c>
      <c r="D135" s="6" t="s">
        <v>111</v>
      </c>
      <c r="E135" s="30" t="s">
        <v>24</v>
      </c>
    </row>
    <row r="136" spans="3:5" ht="60.75" customHeight="1" x14ac:dyDescent="0.25">
      <c r="C136" s="5">
        <v>127</v>
      </c>
      <c r="D136" s="6" t="s">
        <v>112</v>
      </c>
      <c r="E136" s="30" t="s">
        <v>24</v>
      </c>
    </row>
    <row r="137" spans="3:5" ht="60.75" customHeight="1" x14ac:dyDescent="0.25">
      <c r="C137" s="5">
        <v>128</v>
      </c>
      <c r="D137" s="6" t="s">
        <v>113</v>
      </c>
      <c r="E137" s="30" t="s">
        <v>24</v>
      </c>
    </row>
    <row r="138" spans="3:5" ht="60.75" customHeight="1" x14ac:dyDescent="0.25">
      <c r="C138" s="5">
        <v>129</v>
      </c>
      <c r="D138" s="6" t="s">
        <v>114</v>
      </c>
      <c r="E138" s="30" t="s">
        <v>24</v>
      </c>
    </row>
    <row r="139" spans="3:5" ht="60.75" customHeight="1" x14ac:dyDescent="0.25">
      <c r="C139" s="5">
        <v>130</v>
      </c>
      <c r="D139" s="6" t="s">
        <v>115</v>
      </c>
      <c r="E139" s="30" t="s">
        <v>24</v>
      </c>
    </row>
    <row r="140" spans="3:5" ht="60.75" customHeight="1" x14ac:dyDescent="0.25">
      <c r="C140" s="5">
        <v>131</v>
      </c>
      <c r="D140" s="6" t="s">
        <v>116</v>
      </c>
      <c r="E140" s="30" t="s">
        <v>24</v>
      </c>
    </row>
    <row r="141" spans="3:5" ht="60.75" customHeight="1" x14ac:dyDescent="0.25">
      <c r="C141" s="5">
        <v>132</v>
      </c>
      <c r="D141" s="6" t="s">
        <v>117</v>
      </c>
      <c r="E141" s="30" t="s">
        <v>24</v>
      </c>
    </row>
    <row r="142" spans="3:5" ht="60.75" customHeight="1" x14ac:dyDescent="0.25">
      <c r="C142" s="5">
        <v>133</v>
      </c>
      <c r="D142" s="6" t="s">
        <v>118</v>
      </c>
      <c r="E142" s="30" t="s">
        <v>24</v>
      </c>
    </row>
    <row r="143" spans="3:5" ht="60.75" customHeight="1" x14ac:dyDescent="0.25">
      <c r="C143" s="5">
        <v>134</v>
      </c>
      <c r="D143" s="6" t="s">
        <v>119</v>
      </c>
      <c r="E143" s="30" t="s">
        <v>24</v>
      </c>
    </row>
    <row r="144" spans="3:5" ht="60.75" customHeight="1" x14ac:dyDescent="0.25">
      <c r="C144" s="5">
        <v>135</v>
      </c>
      <c r="D144" s="6" t="s">
        <v>228</v>
      </c>
      <c r="E144" s="30" t="s">
        <v>24</v>
      </c>
    </row>
    <row r="145" spans="3:5" ht="60.75" customHeight="1" x14ac:dyDescent="0.25">
      <c r="C145" s="5">
        <v>136</v>
      </c>
      <c r="D145" s="6" t="s">
        <v>5</v>
      </c>
      <c r="E145" s="30" t="s">
        <v>24</v>
      </c>
    </row>
    <row r="146" spans="3:5" ht="60.75" customHeight="1" x14ac:dyDescent="0.25">
      <c r="C146" s="5">
        <v>137</v>
      </c>
      <c r="D146" s="6" t="s">
        <v>229</v>
      </c>
      <c r="E146" s="30" t="s">
        <v>24</v>
      </c>
    </row>
    <row r="147" spans="3:5" ht="60.75" customHeight="1" x14ac:dyDescent="0.25">
      <c r="C147" s="5">
        <v>138</v>
      </c>
      <c r="D147" s="6" t="s">
        <v>120</v>
      </c>
      <c r="E147" s="30" t="s">
        <v>24</v>
      </c>
    </row>
    <row r="148" spans="3:5" ht="60.75" customHeight="1" x14ac:dyDescent="0.25">
      <c r="C148" s="5">
        <v>139</v>
      </c>
      <c r="D148" s="6" t="s">
        <v>121</v>
      </c>
      <c r="E148" s="30" t="s">
        <v>24</v>
      </c>
    </row>
    <row r="149" spans="3:5" ht="60.75" customHeight="1" x14ac:dyDescent="0.25">
      <c r="C149" s="5">
        <v>140</v>
      </c>
      <c r="D149" s="6" t="s">
        <v>6</v>
      </c>
      <c r="E149" s="30" t="s">
        <v>24</v>
      </c>
    </row>
    <row r="150" spans="3:5" ht="60.75" customHeight="1" x14ac:dyDescent="0.25">
      <c r="C150" s="5">
        <v>141</v>
      </c>
      <c r="D150" s="6" t="s">
        <v>7</v>
      </c>
      <c r="E150" s="30" t="s">
        <v>24</v>
      </c>
    </row>
    <row r="151" spans="3:5" ht="60.75" customHeight="1" x14ac:dyDescent="0.25">
      <c r="C151" s="5">
        <v>142</v>
      </c>
      <c r="D151" s="6" t="s">
        <v>255</v>
      </c>
      <c r="E151" s="30" t="s">
        <v>24</v>
      </c>
    </row>
    <row r="152" spans="3:5" ht="60.75" customHeight="1" x14ac:dyDescent="0.25">
      <c r="C152" s="5">
        <v>143</v>
      </c>
      <c r="D152" s="6" t="s">
        <v>122</v>
      </c>
      <c r="E152" s="30" t="s">
        <v>24</v>
      </c>
    </row>
    <row r="153" spans="3:5" ht="60.75" customHeight="1" x14ac:dyDescent="0.25">
      <c r="C153" s="5">
        <v>144</v>
      </c>
      <c r="D153" s="6" t="s">
        <v>18</v>
      </c>
      <c r="E153" s="30" t="s">
        <v>24</v>
      </c>
    </row>
    <row r="154" spans="3:5" ht="60.75" customHeight="1" x14ac:dyDescent="0.25">
      <c r="C154" s="5">
        <v>145</v>
      </c>
      <c r="D154" s="6" t="s">
        <v>123</v>
      </c>
      <c r="E154" s="30" t="s">
        <v>24</v>
      </c>
    </row>
    <row r="155" spans="3:5" ht="60.75" customHeight="1" x14ac:dyDescent="0.25">
      <c r="C155" s="5">
        <v>146</v>
      </c>
      <c r="D155" s="6" t="s">
        <v>124</v>
      </c>
      <c r="E155" s="30" t="s">
        <v>24</v>
      </c>
    </row>
    <row r="156" spans="3:5" ht="60.75" customHeight="1" x14ac:dyDescent="0.25">
      <c r="C156" s="5">
        <v>147</v>
      </c>
      <c r="D156" s="6" t="s">
        <v>125</v>
      </c>
      <c r="E156" s="30" t="s">
        <v>24</v>
      </c>
    </row>
    <row r="157" spans="3:5" ht="60.75" customHeight="1" x14ac:dyDescent="0.25">
      <c r="C157" s="5">
        <v>148</v>
      </c>
      <c r="D157" s="6" t="s">
        <v>126</v>
      </c>
      <c r="E157" s="30" t="s">
        <v>24</v>
      </c>
    </row>
    <row r="158" spans="3:5" ht="60.75" customHeight="1" x14ac:dyDescent="0.25">
      <c r="C158" s="5">
        <v>149</v>
      </c>
      <c r="D158" s="6" t="s">
        <v>127</v>
      </c>
      <c r="E158" s="30" t="s">
        <v>24</v>
      </c>
    </row>
    <row r="159" spans="3:5" ht="60.75" customHeight="1" x14ac:dyDescent="0.25">
      <c r="C159" s="5">
        <v>150</v>
      </c>
      <c r="D159" s="6" t="s">
        <v>128</v>
      </c>
      <c r="E159" s="30" t="s">
        <v>24</v>
      </c>
    </row>
    <row r="160" spans="3:5" ht="60.75" customHeight="1" x14ac:dyDescent="0.25">
      <c r="C160" s="5">
        <v>151</v>
      </c>
      <c r="D160" s="6" t="s">
        <v>129</v>
      </c>
      <c r="E160" s="30" t="s">
        <v>24</v>
      </c>
    </row>
    <row r="161" spans="3:5" ht="60.75" customHeight="1" x14ac:dyDescent="0.25">
      <c r="C161" s="5">
        <v>152</v>
      </c>
      <c r="D161" s="6" t="s">
        <v>220</v>
      </c>
      <c r="E161" s="30" t="s">
        <v>25</v>
      </c>
    </row>
    <row r="162" spans="3:5" ht="60.75" customHeight="1" x14ac:dyDescent="0.25">
      <c r="C162" s="5">
        <v>153</v>
      </c>
      <c r="D162" s="6" t="s">
        <v>130</v>
      </c>
      <c r="E162" s="30" t="s">
        <v>25</v>
      </c>
    </row>
    <row r="163" spans="3:5" ht="60.75" customHeight="1" x14ac:dyDescent="0.25">
      <c r="C163" s="5">
        <v>154</v>
      </c>
      <c r="D163" s="6" t="s">
        <v>131</v>
      </c>
      <c r="E163" s="30" t="s">
        <v>24</v>
      </c>
    </row>
    <row r="164" spans="3:5" ht="60.75" customHeight="1" x14ac:dyDescent="0.25">
      <c r="C164" s="5">
        <v>155</v>
      </c>
      <c r="D164" s="6" t="s">
        <v>132</v>
      </c>
      <c r="E164" s="30" t="s">
        <v>24</v>
      </c>
    </row>
    <row r="165" spans="3:5" ht="60.75" customHeight="1" x14ac:dyDescent="0.25">
      <c r="C165" s="5">
        <v>156</v>
      </c>
      <c r="D165" s="6" t="s">
        <v>133</v>
      </c>
      <c r="E165" s="30" t="s">
        <v>24</v>
      </c>
    </row>
    <row r="166" spans="3:5" ht="60.75" customHeight="1" x14ac:dyDescent="0.25">
      <c r="C166" s="5">
        <v>157</v>
      </c>
      <c r="D166" s="6" t="s">
        <v>134</v>
      </c>
      <c r="E166" s="30" t="s">
        <v>24</v>
      </c>
    </row>
    <row r="167" spans="3:5" ht="60.75" customHeight="1" x14ac:dyDescent="0.25">
      <c r="C167" s="5">
        <v>158</v>
      </c>
      <c r="D167" s="6" t="s">
        <v>135</v>
      </c>
      <c r="E167" s="30" t="s">
        <v>24</v>
      </c>
    </row>
    <row r="168" spans="3:5" ht="60.75" customHeight="1" x14ac:dyDescent="0.25">
      <c r="C168" s="5">
        <v>159</v>
      </c>
      <c r="D168" s="6" t="s">
        <v>8</v>
      </c>
      <c r="E168" s="30" t="s">
        <v>24</v>
      </c>
    </row>
    <row r="169" spans="3:5" ht="60.75" customHeight="1" x14ac:dyDescent="0.25">
      <c r="C169" s="5">
        <v>160</v>
      </c>
      <c r="D169" s="6" t="s">
        <v>136</v>
      </c>
      <c r="E169" s="30" t="s">
        <v>24</v>
      </c>
    </row>
    <row r="170" spans="3:5" ht="60.75" customHeight="1" x14ac:dyDescent="0.25">
      <c r="C170" s="5">
        <v>161</v>
      </c>
      <c r="D170" s="6" t="s">
        <v>137</v>
      </c>
      <c r="E170" s="30" t="s">
        <v>24</v>
      </c>
    </row>
    <row r="171" spans="3:5" ht="60.75" customHeight="1" x14ac:dyDescent="0.25">
      <c r="C171" s="5">
        <v>162</v>
      </c>
      <c r="D171" s="6" t="s">
        <v>138</v>
      </c>
      <c r="E171" s="30" t="s">
        <v>24</v>
      </c>
    </row>
    <row r="172" spans="3:5" ht="60.75" customHeight="1" x14ac:dyDescent="0.25">
      <c r="C172" s="5">
        <v>163</v>
      </c>
      <c r="D172" s="6" t="s">
        <v>139</v>
      </c>
      <c r="E172" s="30" t="s">
        <v>24</v>
      </c>
    </row>
    <row r="173" spans="3:5" ht="60.75" customHeight="1" x14ac:dyDescent="0.25">
      <c r="C173" s="5">
        <v>164</v>
      </c>
      <c r="D173" s="6" t="s">
        <v>140</v>
      </c>
      <c r="E173" s="30" t="s">
        <v>24</v>
      </c>
    </row>
    <row r="174" spans="3:5" ht="60.75" customHeight="1" x14ac:dyDescent="0.25">
      <c r="C174" s="5">
        <v>165</v>
      </c>
      <c r="D174" s="6" t="s">
        <v>141</v>
      </c>
      <c r="E174" s="30" t="s">
        <v>24</v>
      </c>
    </row>
    <row r="175" spans="3:5" ht="60.75" customHeight="1" x14ac:dyDescent="0.25">
      <c r="C175" s="5">
        <v>166</v>
      </c>
      <c r="D175" s="6" t="s">
        <v>142</v>
      </c>
      <c r="E175" s="30" t="s">
        <v>24</v>
      </c>
    </row>
    <row r="176" spans="3:5" ht="60.75" customHeight="1" x14ac:dyDescent="0.25">
      <c r="C176" s="5">
        <v>167</v>
      </c>
      <c r="D176" s="6" t="s">
        <v>256</v>
      </c>
      <c r="E176" s="30" t="s">
        <v>24</v>
      </c>
    </row>
    <row r="177" spans="3:5" ht="60.75" customHeight="1" x14ac:dyDescent="0.25">
      <c r="C177" s="5">
        <v>168</v>
      </c>
      <c r="D177" s="6" t="s">
        <v>143</v>
      </c>
      <c r="E177" s="30" t="s">
        <v>24</v>
      </c>
    </row>
    <row r="178" spans="3:5" ht="60.75" customHeight="1" x14ac:dyDescent="0.25">
      <c r="C178" s="5">
        <v>169</v>
      </c>
      <c r="D178" s="6" t="s">
        <v>144</v>
      </c>
      <c r="E178" s="30" t="s">
        <v>24</v>
      </c>
    </row>
    <row r="179" spans="3:5" ht="60.75" customHeight="1" x14ac:dyDescent="0.25">
      <c r="C179" s="5">
        <v>170</v>
      </c>
      <c r="D179" s="6" t="s">
        <v>145</v>
      </c>
      <c r="E179" s="30" t="s">
        <v>24</v>
      </c>
    </row>
    <row r="180" spans="3:5" ht="60.75" customHeight="1" x14ac:dyDescent="0.25">
      <c r="C180" s="5">
        <v>171</v>
      </c>
      <c r="D180" s="6" t="s">
        <v>146</v>
      </c>
      <c r="E180" s="30" t="s">
        <v>24</v>
      </c>
    </row>
    <row r="181" spans="3:5" ht="60.75" customHeight="1" x14ac:dyDescent="0.25">
      <c r="C181" s="5">
        <v>172</v>
      </c>
      <c r="D181" s="6" t="s">
        <v>147</v>
      </c>
      <c r="E181" s="30" t="s">
        <v>24</v>
      </c>
    </row>
    <row r="182" spans="3:5" ht="60.75" customHeight="1" x14ac:dyDescent="0.25">
      <c r="C182" s="5">
        <v>173</v>
      </c>
      <c r="D182" s="6" t="s">
        <v>148</v>
      </c>
      <c r="E182" s="30" t="s">
        <v>25</v>
      </c>
    </row>
    <row r="183" spans="3:5" ht="60.75" customHeight="1" x14ac:dyDescent="0.25">
      <c r="C183" s="5">
        <v>174</v>
      </c>
      <c r="D183" s="6" t="s">
        <v>149</v>
      </c>
      <c r="E183" s="30" t="s">
        <v>24</v>
      </c>
    </row>
    <row r="184" spans="3:5" ht="60.75" customHeight="1" x14ac:dyDescent="0.25">
      <c r="C184" s="5">
        <v>175</v>
      </c>
      <c r="D184" s="6" t="s">
        <v>150</v>
      </c>
      <c r="E184" s="30" t="s">
        <v>24</v>
      </c>
    </row>
    <row r="185" spans="3:5" ht="60.75" customHeight="1" x14ac:dyDescent="0.25">
      <c r="C185" s="5">
        <v>176</v>
      </c>
      <c r="D185" s="6" t="s">
        <v>235</v>
      </c>
      <c r="E185" s="30" t="s">
        <v>24</v>
      </c>
    </row>
    <row r="186" spans="3:5" ht="60.75" customHeight="1" x14ac:dyDescent="0.25">
      <c r="C186" s="5">
        <v>177</v>
      </c>
      <c r="D186" s="6" t="s">
        <v>151</v>
      </c>
      <c r="E186" s="30" t="s">
        <v>24</v>
      </c>
    </row>
    <row r="187" spans="3:5" ht="60.75" customHeight="1" x14ac:dyDescent="0.25">
      <c r="C187" s="5">
        <v>178</v>
      </c>
      <c r="D187" s="6" t="s">
        <v>9</v>
      </c>
      <c r="E187" s="30" t="s">
        <v>24</v>
      </c>
    </row>
    <row r="188" spans="3:5" ht="60.75" customHeight="1" x14ac:dyDescent="0.25">
      <c r="C188" s="5">
        <v>179</v>
      </c>
      <c r="D188" s="6" t="s">
        <v>152</v>
      </c>
      <c r="E188" s="30" t="s">
        <v>24</v>
      </c>
    </row>
    <row r="189" spans="3:5" ht="60.75" customHeight="1" x14ac:dyDescent="0.25">
      <c r="C189" s="5">
        <v>180</v>
      </c>
      <c r="D189" s="6" t="s">
        <v>153</v>
      </c>
      <c r="E189" s="30" t="s">
        <v>24</v>
      </c>
    </row>
    <row r="190" spans="3:5" ht="60.75" customHeight="1" x14ac:dyDescent="0.25">
      <c r="C190" s="5">
        <v>181</v>
      </c>
      <c r="D190" s="6" t="s">
        <v>154</v>
      </c>
      <c r="E190" s="30" t="s">
        <v>24</v>
      </c>
    </row>
    <row r="191" spans="3:5" ht="60.75" customHeight="1" x14ac:dyDescent="0.25">
      <c r="C191" s="5">
        <v>182</v>
      </c>
      <c r="D191" s="6" t="s">
        <v>155</v>
      </c>
      <c r="E191" s="30" t="s">
        <v>24</v>
      </c>
    </row>
    <row r="192" spans="3:5" ht="60.75" customHeight="1" x14ac:dyDescent="0.25">
      <c r="C192" s="5">
        <v>183</v>
      </c>
      <c r="D192" s="6" t="s">
        <v>156</v>
      </c>
      <c r="E192" s="30" t="s">
        <v>24</v>
      </c>
    </row>
    <row r="193" spans="3:5" ht="60.75" customHeight="1" x14ac:dyDescent="0.25">
      <c r="C193" s="5">
        <v>184</v>
      </c>
      <c r="D193" s="6" t="s">
        <v>157</v>
      </c>
      <c r="E193" s="30" t="s">
        <v>24</v>
      </c>
    </row>
    <row r="194" spans="3:5" ht="60.75" customHeight="1" x14ac:dyDescent="0.25">
      <c r="C194" s="5">
        <v>185</v>
      </c>
      <c r="D194" s="6" t="s">
        <v>257</v>
      </c>
      <c r="E194" s="30" t="s">
        <v>24</v>
      </c>
    </row>
    <row r="195" spans="3:5" ht="60.75" customHeight="1" x14ac:dyDescent="0.25">
      <c r="C195" s="5">
        <v>186</v>
      </c>
      <c r="D195" s="6" t="s">
        <v>158</v>
      </c>
      <c r="E195" s="30" t="s">
        <v>24</v>
      </c>
    </row>
    <row r="196" spans="3:5" ht="60.75" customHeight="1" x14ac:dyDescent="0.25">
      <c r="C196" s="5">
        <v>187</v>
      </c>
      <c r="D196" s="6" t="s">
        <v>159</v>
      </c>
      <c r="E196" s="30" t="s">
        <v>24</v>
      </c>
    </row>
    <row r="197" spans="3:5" ht="60.75" customHeight="1" x14ac:dyDescent="0.25">
      <c r="C197" s="5">
        <v>188</v>
      </c>
      <c r="D197" s="6" t="s">
        <v>160</v>
      </c>
      <c r="E197" s="30" t="s">
        <v>24</v>
      </c>
    </row>
    <row r="198" spans="3:5" ht="60.75" customHeight="1" x14ac:dyDescent="0.25">
      <c r="C198" s="5">
        <v>189</v>
      </c>
      <c r="D198" s="6" t="s">
        <v>19</v>
      </c>
      <c r="E198" s="30" t="s">
        <v>24</v>
      </c>
    </row>
    <row r="199" spans="3:5" ht="60.75" customHeight="1" x14ac:dyDescent="0.25">
      <c r="C199" s="5">
        <v>190</v>
      </c>
      <c r="D199" s="6" t="s">
        <v>161</v>
      </c>
      <c r="E199" s="30" t="s">
        <v>24</v>
      </c>
    </row>
    <row r="200" spans="3:5" ht="60.75" customHeight="1" x14ac:dyDescent="0.25">
      <c r="C200" s="5">
        <v>191</v>
      </c>
      <c r="D200" s="6" t="s">
        <v>162</v>
      </c>
      <c r="E200" s="30" t="s">
        <v>24</v>
      </c>
    </row>
    <row r="201" spans="3:5" ht="60.75" customHeight="1" x14ac:dyDescent="0.25">
      <c r="C201" s="5">
        <v>192</v>
      </c>
      <c r="D201" s="6" t="s">
        <v>10</v>
      </c>
      <c r="E201" s="30" t="s">
        <v>25</v>
      </c>
    </row>
    <row r="202" spans="3:5" ht="60.75" customHeight="1" x14ac:dyDescent="0.25">
      <c r="C202" s="5">
        <v>193</v>
      </c>
      <c r="D202" s="6" t="s">
        <v>267</v>
      </c>
      <c r="E202" s="30" t="s">
        <v>24</v>
      </c>
    </row>
    <row r="203" spans="3:5" ht="60.75" customHeight="1" x14ac:dyDescent="0.25">
      <c r="C203" s="5">
        <v>194</v>
      </c>
      <c r="D203" s="6" t="s">
        <v>11</v>
      </c>
      <c r="E203" s="30" t="s">
        <v>24</v>
      </c>
    </row>
    <row r="204" spans="3:5" ht="60.75" customHeight="1" x14ac:dyDescent="0.25">
      <c r="C204" s="5">
        <v>195</v>
      </c>
      <c r="D204" s="6" t="s">
        <v>12</v>
      </c>
      <c r="E204" s="30" t="s">
        <v>24</v>
      </c>
    </row>
    <row r="205" spans="3:5" ht="60.75" customHeight="1" x14ac:dyDescent="0.25">
      <c r="C205" s="5">
        <v>196</v>
      </c>
      <c r="D205" s="6" t="s">
        <v>163</v>
      </c>
      <c r="E205" s="30" t="s">
        <v>25</v>
      </c>
    </row>
    <row r="206" spans="3:5" ht="60.75" customHeight="1" x14ac:dyDescent="0.25">
      <c r="C206" s="5">
        <v>197</v>
      </c>
      <c r="D206" s="6" t="s">
        <v>164</v>
      </c>
      <c r="E206" s="30" t="s">
        <v>24</v>
      </c>
    </row>
    <row r="207" spans="3:5" ht="60.75" customHeight="1" x14ac:dyDescent="0.25">
      <c r="C207" s="5">
        <v>198</v>
      </c>
      <c r="D207" s="6" t="s">
        <v>165</v>
      </c>
      <c r="E207" s="30" t="s">
        <v>24</v>
      </c>
    </row>
    <row r="208" spans="3:5" ht="60.75" customHeight="1" x14ac:dyDescent="0.25">
      <c r="C208" s="5">
        <v>199</v>
      </c>
      <c r="D208" s="6" t="s">
        <v>166</v>
      </c>
      <c r="E208" s="30" t="s">
        <v>24</v>
      </c>
    </row>
    <row r="209" spans="3:5" ht="60.75" customHeight="1" x14ac:dyDescent="0.25">
      <c r="C209" s="5">
        <v>200</v>
      </c>
      <c r="D209" s="6" t="s">
        <v>167</v>
      </c>
      <c r="E209" s="30" t="s">
        <v>24</v>
      </c>
    </row>
    <row r="210" spans="3:5" ht="60.75" customHeight="1" x14ac:dyDescent="0.25">
      <c r="C210" s="5">
        <v>201</v>
      </c>
      <c r="D210" s="6" t="s">
        <v>168</v>
      </c>
      <c r="E210" s="30" t="s">
        <v>24</v>
      </c>
    </row>
    <row r="211" spans="3:5" ht="60.75" customHeight="1" x14ac:dyDescent="0.25">
      <c r="C211" s="5">
        <v>202</v>
      </c>
      <c r="D211" s="6" t="s">
        <v>169</v>
      </c>
      <c r="E211" s="30" t="s">
        <v>25</v>
      </c>
    </row>
    <row r="212" spans="3:5" ht="60.75" customHeight="1" x14ac:dyDescent="0.25">
      <c r="C212" s="5">
        <v>203</v>
      </c>
      <c r="D212" s="6" t="s">
        <v>170</v>
      </c>
      <c r="E212" s="30" t="s">
        <v>24</v>
      </c>
    </row>
    <row r="213" spans="3:5" ht="60.75" customHeight="1" x14ac:dyDescent="0.25">
      <c r="C213" s="5">
        <v>204</v>
      </c>
      <c r="D213" s="6" t="s">
        <v>171</v>
      </c>
      <c r="E213" s="30" t="s">
        <v>24</v>
      </c>
    </row>
    <row r="214" spans="3:5" ht="60.75" customHeight="1" x14ac:dyDescent="0.25">
      <c r="C214" s="5">
        <v>205</v>
      </c>
      <c r="D214" s="6" t="s">
        <v>172</v>
      </c>
      <c r="E214" s="30" t="s">
        <v>24</v>
      </c>
    </row>
    <row r="215" spans="3:5" ht="60.75" customHeight="1" x14ac:dyDescent="0.25">
      <c r="C215" s="5">
        <v>206</v>
      </c>
      <c r="D215" s="6" t="s">
        <v>258</v>
      </c>
      <c r="E215" s="30" t="s">
        <v>24</v>
      </c>
    </row>
    <row r="216" spans="3:5" ht="60.75" customHeight="1" x14ac:dyDescent="0.25">
      <c r="C216" s="5">
        <v>207</v>
      </c>
      <c r="D216" s="6" t="s">
        <v>173</v>
      </c>
      <c r="E216" s="30" t="s">
        <v>25</v>
      </c>
    </row>
    <row r="217" spans="3:5" ht="60.75" customHeight="1" x14ac:dyDescent="0.25">
      <c r="C217" s="5">
        <v>208</v>
      </c>
      <c r="D217" s="6" t="s">
        <v>259</v>
      </c>
      <c r="E217" s="30" t="s">
        <v>24</v>
      </c>
    </row>
    <row r="218" spans="3:5" ht="60.75" customHeight="1" x14ac:dyDescent="0.25">
      <c r="C218" s="5">
        <v>209</v>
      </c>
      <c r="D218" s="6" t="s">
        <v>230</v>
      </c>
      <c r="E218" s="30" t="s">
        <v>25</v>
      </c>
    </row>
    <row r="219" spans="3:5" ht="60.75" customHeight="1" x14ac:dyDescent="0.25">
      <c r="C219" s="5">
        <v>210</v>
      </c>
      <c r="D219" s="6" t="s">
        <v>174</v>
      </c>
      <c r="E219" s="30" t="s">
        <v>24</v>
      </c>
    </row>
    <row r="220" spans="3:5" ht="60.75" customHeight="1" x14ac:dyDescent="0.25">
      <c r="C220" s="5">
        <v>211</v>
      </c>
      <c r="D220" s="6" t="s">
        <v>175</v>
      </c>
      <c r="E220" s="30" t="s">
        <v>24</v>
      </c>
    </row>
    <row r="221" spans="3:5" ht="60.75" customHeight="1" x14ac:dyDescent="0.25">
      <c r="C221" s="5">
        <v>212</v>
      </c>
      <c r="D221" s="6" t="s">
        <v>176</v>
      </c>
      <c r="E221" s="30" t="s">
        <v>24</v>
      </c>
    </row>
    <row r="222" spans="3:5" ht="60.75" customHeight="1" x14ac:dyDescent="0.25">
      <c r="C222" s="5">
        <v>213</v>
      </c>
      <c r="D222" s="6" t="s">
        <v>177</v>
      </c>
      <c r="E222" s="30" t="s">
        <v>24</v>
      </c>
    </row>
    <row r="223" spans="3:5" ht="60.75" customHeight="1" x14ac:dyDescent="0.25">
      <c r="C223" s="5">
        <v>214</v>
      </c>
      <c r="D223" s="6" t="s">
        <v>178</v>
      </c>
      <c r="E223" s="30" t="s">
        <v>24</v>
      </c>
    </row>
    <row r="224" spans="3:5" ht="60.75" customHeight="1" x14ac:dyDescent="0.25">
      <c r="C224" s="5">
        <v>215</v>
      </c>
      <c r="D224" s="6" t="s">
        <v>179</v>
      </c>
      <c r="E224" s="30" t="s">
        <v>24</v>
      </c>
    </row>
    <row r="225" spans="3:5" ht="60.75" customHeight="1" x14ac:dyDescent="0.25">
      <c r="C225" s="5">
        <v>216</v>
      </c>
      <c r="D225" s="6" t="s">
        <v>180</v>
      </c>
      <c r="E225" s="30" t="s">
        <v>24</v>
      </c>
    </row>
    <row r="226" spans="3:5" ht="60.75" customHeight="1" x14ac:dyDescent="0.25">
      <c r="C226" s="5">
        <v>217</v>
      </c>
      <c r="D226" s="6" t="s">
        <v>181</v>
      </c>
      <c r="E226" s="30" t="s">
        <v>24</v>
      </c>
    </row>
    <row r="227" spans="3:5" ht="60.75" customHeight="1" x14ac:dyDescent="0.25">
      <c r="C227" s="5">
        <v>218</v>
      </c>
      <c r="D227" s="6" t="s">
        <v>182</v>
      </c>
      <c r="E227" s="30" t="s">
        <v>24</v>
      </c>
    </row>
    <row r="228" spans="3:5" ht="60.75" customHeight="1" x14ac:dyDescent="0.25">
      <c r="C228" s="5">
        <v>219</v>
      </c>
      <c r="D228" s="6" t="s">
        <v>183</v>
      </c>
      <c r="E228" s="30" t="s">
        <v>24</v>
      </c>
    </row>
    <row r="229" spans="3:5" ht="60.75" customHeight="1" x14ac:dyDescent="0.25">
      <c r="C229" s="5">
        <v>220</v>
      </c>
      <c r="D229" s="6" t="s">
        <v>184</v>
      </c>
      <c r="E229" s="30" t="s">
        <v>24</v>
      </c>
    </row>
    <row r="230" spans="3:5" ht="60.75" customHeight="1" x14ac:dyDescent="0.25">
      <c r="C230" s="5">
        <v>221</v>
      </c>
      <c r="D230" s="6" t="s">
        <v>185</v>
      </c>
      <c r="E230" s="30" t="s">
        <v>24</v>
      </c>
    </row>
    <row r="231" spans="3:5" ht="60.75" customHeight="1" x14ac:dyDescent="0.25">
      <c r="C231" s="5">
        <v>222</v>
      </c>
      <c r="D231" s="6" t="s">
        <v>186</v>
      </c>
      <c r="E231" s="30" t="s">
        <v>24</v>
      </c>
    </row>
    <row r="232" spans="3:5" ht="60.75" customHeight="1" x14ac:dyDescent="0.25">
      <c r="C232" s="5">
        <v>223</v>
      </c>
      <c r="D232" s="6" t="s">
        <v>13</v>
      </c>
      <c r="E232" s="30" t="s">
        <v>24</v>
      </c>
    </row>
    <row r="233" spans="3:5" ht="60.75" customHeight="1" x14ac:dyDescent="0.25">
      <c r="C233" s="5">
        <v>224</v>
      </c>
      <c r="D233" s="6" t="s">
        <v>187</v>
      </c>
      <c r="E233" s="30" t="s">
        <v>24</v>
      </c>
    </row>
    <row r="234" spans="3:5" ht="60.75" customHeight="1" x14ac:dyDescent="0.25">
      <c r="C234" s="5">
        <v>225</v>
      </c>
      <c r="D234" s="6" t="s">
        <v>260</v>
      </c>
      <c r="E234" s="30" t="s">
        <v>24</v>
      </c>
    </row>
    <row r="235" spans="3:5" ht="60.75" customHeight="1" x14ac:dyDescent="0.25">
      <c r="C235" s="5">
        <v>226</v>
      </c>
      <c r="D235" s="6" t="s">
        <v>188</v>
      </c>
      <c r="E235" s="30" t="s">
        <v>24</v>
      </c>
    </row>
    <row r="236" spans="3:5" ht="60.75" customHeight="1" x14ac:dyDescent="0.25">
      <c r="C236" s="5">
        <v>227</v>
      </c>
      <c r="D236" s="6" t="s">
        <v>189</v>
      </c>
      <c r="E236" s="30" t="s">
        <v>24</v>
      </c>
    </row>
    <row r="237" spans="3:5" ht="60.75" customHeight="1" x14ac:dyDescent="0.25">
      <c r="C237" s="5">
        <v>228</v>
      </c>
      <c r="D237" s="6" t="s">
        <v>190</v>
      </c>
      <c r="E237" s="30" t="s">
        <v>24</v>
      </c>
    </row>
    <row r="238" spans="3:5" ht="60.75" customHeight="1" x14ac:dyDescent="0.25">
      <c r="C238" s="5">
        <v>229</v>
      </c>
      <c r="D238" s="6" t="s">
        <v>191</v>
      </c>
      <c r="E238" s="30" t="s">
        <v>24</v>
      </c>
    </row>
    <row r="239" spans="3:5" ht="60.75" customHeight="1" x14ac:dyDescent="0.25">
      <c r="C239" s="5">
        <v>230</v>
      </c>
      <c r="D239" s="6" t="s">
        <v>192</v>
      </c>
      <c r="E239" s="30" t="s">
        <v>24</v>
      </c>
    </row>
    <row r="240" spans="3:5" ht="60.75" customHeight="1" x14ac:dyDescent="0.25">
      <c r="C240" s="5">
        <v>231</v>
      </c>
      <c r="D240" s="6" t="s">
        <v>213</v>
      </c>
      <c r="E240" s="30" t="s">
        <v>24</v>
      </c>
    </row>
    <row r="241" spans="3:5" ht="60.75" customHeight="1" x14ac:dyDescent="0.25">
      <c r="C241" s="5">
        <v>232</v>
      </c>
      <c r="D241" s="6" t="s">
        <v>193</v>
      </c>
      <c r="E241" s="30" t="s">
        <v>24</v>
      </c>
    </row>
    <row r="242" spans="3:5" ht="60.75" customHeight="1" x14ac:dyDescent="0.25">
      <c r="C242" s="5">
        <v>233</v>
      </c>
      <c r="D242" s="6" t="s">
        <v>221</v>
      </c>
      <c r="E242" s="30" t="s">
        <v>24</v>
      </c>
    </row>
    <row r="243" spans="3:5" ht="60.75" customHeight="1" x14ac:dyDescent="0.25">
      <c r="C243" s="5">
        <v>234</v>
      </c>
      <c r="D243" s="6" t="s">
        <v>194</v>
      </c>
      <c r="E243" s="30" t="s">
        <v>24</v>
      </c>
    </row>
    <row r="244" spans="3:5" ht="60.75" customHeight="1" x14ac:dyDescent="0.25">
      <c r="C244" s="5">
        <v>235</v>
      </c>
      <c r="D244" s="6" t="s">
        <v>195</v>
      </c>
      <c r="E244" s="30" t="s">
        <v>24</v>
      </c>
    </row>
    <row r="245" spans="3:5" ht="60.75" customHeight="1" x14ac:dyDescent="0.25">
      <c r="C245" s="5">
        <v>236</v>
      </c>
      <c r="D245" s="6" t="s">
        <v>261</v>
      </c>
      <c r="E245" s="30" t="s">
        <v>24</v>
      </c>
    </row>
    <row r="246" spans="3:5" ht="60.75" customHeight="1" x14ac:dyDescent="0.25">
      <c r="C246" s="5">
        <v>237</v>
      </c>
      <c r="D246" s="6" t="s">
        <v>196</v>
      </c>
      <c r="E246" s="30" t="s">
        <v>24</v>
      </c>
    </row>
    <row r="247" spans="3:5" ht="60.75" customHeight="1" x14ac:dyDescent="0.25">
      <c r="C247" s="5">
        <v>238</v>
      </c>
      <c r="D247" s="6" t="s">
        <v>197</v>
      </c>
      <c r="E247" s="30" t="s">
        <v>24</v>
      </c>
    </row>
    <row r="248" spans="3:5" ht="60.75" customHeight="1" x14ac:dyDescent="0.25">
      <c r="C248" s="5">
        <v>239</v>
      </c>
      <c r="D248" s="6" t="s">
        <v>236</v>
      </c>
      <c r="E248" s="30" t="s">
        <v>25</v>
      </c>
    </row>
    <row r="249" spans="3:5" ht="60.75" customHeight="1" x14ac:dyDescent="0.25">
      <c r="C249" s="5">
        <v>240</v>
      </c>
      <c r="D249" s="6" t="s">
        <v>198</v>
      </c>
      <c r="E249" s="30" t="s">
        <v>24</v>
      </c>
    </row>
    <row r="250" spans="3:5" ht="60.75" customHeight="1" x14ac:dyDescent="0.25">
      <c r="C250" s="5">
        <v>241</v>
      </c>
      <c r="D250" s="6" t="s">
        <v>199</v>
      </c>
      <c r="E250" s="30" t="s">
        <v>24</v>
      </c>
    </row>
    <row r="251" spans="3:5" ht="60.75" customHeight="1" x14ac:dyDescent="0.25">
      <c r="C251" s="5">
        <v>242</v>
      </c>
      <c r="D251" s="6" t="s">
        <v>200</v>
      </c>
      <c r="E251" s="30" t="s">
        <v>25</v>
      </c>
    </row>
    <row r="252" spans="3:5" ht="60.75" customHeight="1" x14ac:dyDescent="0.25">
      <c r="C252" s="5">
        <v>243</v>
      </c>
      <c r="D252" s="6" t="s">
        <v>201</v>
      </c>
      <c r="E252" s="30" t="s">
        <v>24</v>
      </c>
    </row>
    <row r="253" spans="3:5" ht="60.75" customHeight="1" x14ac:dyDescent="0.25">
      <c r="C253" s="5">
        <v>244</v>
      </c>
      <c r="D253" s="6" t="s">
        <v>202</v>
      </c>
      <c r="E253" s="30" t="s">
        <v>24</v>
      </c>
    </row>
    <row r="254" spans="3:5" ht="60.75" customHeight="1" x14ac:dyDescent="0.25">
      <c r="C254" s="5">
        <v>245</v>
      </c>
      <c r="D254" s="6" t="s">
        <v>203</v>
      </c>
      <c r="E254" s="30" t="s">
        <v>24</v>
      </c>
    </row>
    <row r="255" spans="3:5" ht="60.75" customHeight="1" x14ac:dyDescent="0.25">
      <c r="C255" s="5">
        <v>246</v>
      </c>
      <c r="D255" s="6" t="s">
        <v>204</v>
      </c>
      <c r="E255" s="30" t="s">
        <v>24</v>
      </c>
    </row>
    <row r="256" spans="3:5" ht="60.75" customHeight="1" x14ac:dyDescent="0.25">
      <c r="C256" s="5">
        <v>247</v>
      </c>
      <c r="D256" s="6" t="s">
        <v>205</v>
      </c>
      <c r="E256" s="30" t="s">
        <v>24</v>
      </c>
    </row>
    <row r="257" spans="3:8" ht="60.75" customHeight="1" x14ac:dyDescent="0.25">
      <c r="C257" s="5">
        <v>248</v>
      </c>
      <c r="D257" s="6" t="s">
        <v>262</v>
      </c>
      <c r="E257" s="30" t="s">
        <v>24</v>
      </c>
    </row>
    <row r="258" spans="3:8" ht="60.75" customHeight="1" x14ac:dyDescent="0.25">
      <c r="C258" s="5">
        <v>249</v>
      </c>
      <c r="D258" s="6" t="s">
        <v>263</v>
      </c>
      <c r="E258" s="30" t="s">
        <v>25</v>
      </c>
    </row>
    <row r="259" spans="3:8" ht="60.75" customHeight="1" x14ac:dyDescent="0.25">
      <c r="C259" s="5">
        <v>250</v>
      </c>
      <c r="D259" s="6" t="s">
        <v>206</v>
      </c>
      <c r="E259" s="30" t="s">
        <v>24</v>
      </c>
    </row>
    <row r="260" spans="3:8" ht="60.75" customHeight="1" x14ac:dyDescent="0.25">
      <c r="C260" s="5">
        <v>251</v>
      </c>
      <c r="D260" s="6" t="s">
        <v>20</v>
      </c>
      <c r="E260" s="30" t="s">
        <v>24</v>
      </c>
    </row>
    <row r="261" spans="3:8" ht="60.75" customHeight="1" x14ac:dyDescent="0.25">
      <c r="C261" s="5">
        <v>252</v>
      </c>
      <c r="D261" s="6" t="s">
        <v>207</v>
      </c>
      <c r="E261" s="30" t="s">
        <v>24</v>
      </c>
    </row>
    <row r="262" spans="3:8" ht="60.75" customHeight="1" x14ac:dyDescent="0.25">
      <c r="C262" s="5">
        <v>253</v>
      </c>
      <c r="D262" s="6" t="s">
        <v>208</v>
      </c>
      <c r="E262" s="30" t="s">
        <v>24</v>
      </c>
    </row>
    <row r="263" spans="3:8" ht="60.75" customHeight="1" x14ac:dyDescent="0.25">
      <c r="C263" s="5">
        <v>254</v>
      </c>
      <c r="D263" s="6" t="s">
        <v>209</v>
      </c>
      <c r="E263" s="30" t="s">
        <v>24</v>
      </c>
    </row>
    <row r="264" spans="3:8" ht="60.75" customHeight="1" x14ac:dyDescent="0.25">
      <c r="C264" s="5">
        <v>255</v>
      </c>
      <c r="D264" s="6" t="s">
        <v>210</v>
      </c>
      <c r="E264" s="30" t="s">
        <v>24</v>
      </c>
    </row>
    <row r="265" spans="3:8" ht="60.75" customHeight="1" x14ac:dyDescent="0.25">
      <c r="C265" s="5">
        <v>256</v>
      </c>
      <c r="D265" s="6" t="s">
        <v>211</v>
      </c>
      <c r="E265" s="30" t="s">
        <v>24</v>
      </c>
    </row>
    <row r="266" spans="3:8" ht="60.75" customHeight="1" x14ac:dyDescent="0.25">
      <c r="C266" s="5">
        <v>257</v>
      </c>
      <c r="D266" s="6" t="s">
        <v>212</v>
      </c>
      <c r="E266" s="30" t="s">
        <v>24</v>
      </c>
    </row>
    <row r="267" spans="3:8" ht="60.75" customHeight="1" x14ac:dyDescent="0.25">
      <c r="C267" s="5">
        <v>258</v>
      </c>
      <c r="D267" s="6" t="s">
        <v>264</v>
      </c>
      <c r="E267" s="30" t="s">
        <v>24</v>
      </c>
    </row>
    <row r="268" spans="3:8" ht="60.75" customHeight="1" x14ac:dyDescent="0.25">
      <c r="D268"/>
      <c r="E268"/>
      <c r="G268" s="2"/>
      <c r="H268" s="1"/>
    </row>
    <row r="269" spans="3:8" ht="60.75" customHeight="1" x14ac:dyDescent="0.25">
      <c r="D269"/>
      <c r="E269"/>
      <c r="G269" s="2"/>
      <c r="H269" s="1"/>
    </row>
    <row r="270" spans="3:8" ht="60.75" customHeight="1" x14ac:dyDescent="0.25">
      <c r="D270"/>
      <c r="E270"/>
      <c r="G270" s="2"/>
      <c r="H270" s="1"/>
    </row>
    <row r="271" spans="3:8" ht="60.75" customHeight="1" x14ac:dyDescent="0.25">
      <c r="D271"/>
      <c r="E271"/>
      <c r="G271" s="2"/>
      <c r="H271" s="1"/>
    </row>
    <row r="272" spans="3:8" ht="60.75" customHeight="1" x14ac:dyDescent="0.25">
      <c r="D272"/>
      <c r="E272"/>
      <c r="G272" s="2"/>
      <c r="H272" s="1"/>
    </row>
    <row r="273" spans="4:8" ht="60.75" customHeight="1" x14ac:dyDescent="0.25">
      <c r="D273"/>
      <c r="E273"/>
      <c r="G273" s="2"/>
      <c r="H273" s="1"/>
    </row>
    <row r="274" spans="4:8" ht="60.75" customHeight="1" x14ac:dyDescent="0.25">
      <c r="D274"/>
      <c r="E274"/>
      <c r="G274" s="2"/>
      <c r="H274" s="1"/>
    </row>
    <row r="275" spans="4:8" ht="60.75" customHeight="1" x14ac:dyDescent="0.25">
      <c r="D275"/>
      <c r="E275"/>
      <c r="G275" s="2"/>
      <c r="H275" s="1"/>
    </row>
    <row r="276" spans="4:8" ht="60.75" customHeight="1" x14ac:dyDescent="0.25">
      <c r="D276"/>
      <c r="E276"/>
      <c r="G276" s="2"/>
      <c r="H276" s="1"/>
    </row>
    <row r="277" spans="4:8" ht="60.75" customHeight="1" x14ac:dyDescent="0.25">
      <c r="D277"/>
      <c r="E277"/>
      <c r="G277" s="2"/>
      <c r="H277" s="1"/>
    </row>
    <row r="278" spans="4:8" ht="60.75" customHeight="1" x14ac:dyDescent="0.25">
      <c r="D278"/>
      <c r="E278"/>
      <c r="G278" s="2"/>
      <c r="H278" s="1"/>
    </row>
    <row r="279" spans="4:8" ht="60.75" customHeight="1" x14ac:dyDescent="0.25">
      <c r="D279"/>
      <c r="E279"/>
      <c r="G279" s="2"/>
      <c r="H279" s="1"/>
    </row>
    <row r="280" spans="4:8" ht="60.75" customHeight="1" x14ac:dyDescent="0.25">
      <c r="D280"/>
      <c r="E280"/>
      <c r="G280" s="2"/>
      <c r="H280" s="1"/>
    </row>
    <row r="281" spans="4:8" ht="60.75" customHeight="1" x14ac:dyDescent="0.25">
      <c r="D281"/>
      <c r="E281"/>
      <c r="G281" s="2"/>
      <c r="H281" s="1"/>
    </row>
    <row r="282" spans="4:8" ht="60.75" customHeight="1" x14ac:dyDescent="0.25">
      <c r="D282"/>
      <c r="E282"/>
      <c r="G282" s="2"/>
      <c r="H282" s="1"/>
    </row>
    <row r="283" spans="4:8" ht="60.75" customHeight="1" x14ac:dyDescent="0.25">
      <c r="D283"/>
      <c r="E283"/>
      <c r="G283" s="2"/>
      <c r="H283" s="1"/>
    </row>
    <row r="284" spans="4:8" ht="60.75" customHeight="1" x14ac:dyDescent="0.25">
      <c r="D284"/>
      <c r="E284"/>
      <c r="G284" s="2"/>
      <c r="H284" s="1"/>
    </row>
    <row r="285" spans="4:8" ht="60.75" customHeight="1" x14ac:dyDescent="0.25">
      <c r="D285"/>
      <c r="E285"/>
      <c r="G285" s="2"/>
      <c r="H285" s="1"/>
    </row>
    <row r="286" spans="4:8" ht="60.75" customHeight="1" x14ac:dyDescent="0.25">
      <c r="D286"/>
      <c r="E286"/>
      <c r="G286" s="2"/>
      <c r="H286" s="1"/>
    </row>
    <row r="287" spans="4:8" ht="60.75" customHeight="1" x14ac:dyDescent="0.25">
      <c r="D287"/>
      <c r="E287"/>
      <c r="G287" s="2"/>
      <c r="H287" s="1"/>
    </row>
    <row r="288" spans="4:8" ht="60.75" customHeight="1" x14ac:dyDescent="0.25">
      <c r="D288"/>
      <c r="E288"/>
      <c r="G288" s="2"/>
      <c r="H288" s="1"/>
    </row>
    <row r="289" spans="4:8" ht="60.75" customHeight="1" x14ac:dyDescent="0.25">
      <c r="D289"/>
      <c r="E289"/>
      <c r="G289" s="2"/>
      <c r="H289" s="1"/>
    </row>
    <row r="290" spans="4:8" ht="60.75" customHeight="1" x14ac:dyDescent="0.25">
      <c r="D290"/>
      <c r="E290"/>
      <c r="G290" s="2"/>
      <c r="H290" s="1"/>
    </row>
    <row r="291" spans="4:8" ht="60.75" customHeight="1" x14ac:dyDescent="0.25">
      <c r="D291"/>
      <c r="E291"/>
      <c r="G291" s="2"/>
      <c r="H291" s="1"/>
    </row>
    <row r="292" spans="4:8" ht="60.75" customHeight="1" x14ac:dyDescent="0.25">
      <c r="D292"/>
      <c r="E292"/>
      <c r="G292" s="2"/>
      <c r="H292" s="1"/>
    </row>
    <row r="293" spans="4:8" ht="60.75" customHeight="1" x14ac:dyDescent="0.25">
      <c r="D293"/>
      <c r="E293"/>
      <c r="G293" s="2"/>
      <c r="H293" s="1"/>
    </row>
    <row r="294" spans="4:8" ht="60.75" customHeight="1" x14ac:dyDescent="0.25">
      <c r="D294"/>
      <c r="E294"/>
      <c r="G294" s="2"/>
      <c r="H294" s="1"/>
    </row>
    <row r="295" spans="4:8" ht="60.75" customHeight="1" x14ac:dyDescent="0.25">
      <c r="D295"/>
      <c r="E295"/>
      <c r="G295" s="2"/>
      <c r="H295" s="1"/>
    </row>
    <row r="296" spans="4:8" ht="60.75" customHeight="1" x14ac:dyDescent="0.25">
      <c r="D296"/>
      <c r="E296"/>
      <c r="G296" s="2"/>
      <c r="H296" s="1"/>
    </row>
    <row r="297" spans="4:8" ht="60.75" customHeight="1" x14ac:dyDescent="0.25">
      <c r="D297"/>
      <c r="E297"/>
      <c r="G297" s="2"/>
      <c r="H297" s="1"/>
    </row>
    <row r="298" spans="4:8" ht="60.75" customHeight="1" x14ac:dyDescent="0.25">
      <c r="D298"/>
      <c r="E298"/>
      <c r="G298" s="2"/>
      <c r="H298" s="1"/>
    </row>
    <row r="299" spans="4:8" ht="60.75" customHeight="1" x14ac:dyDescent="0.25">
      <c r="D299"/>
      <c r="E299"/>
      <c r="G299" s="2"/>
      <c r="H299" s="1"/>
    </row>
    <row r="300" spans="4:8" ht="60.75" customHeight="1" x14ac:dyDescent="0.25">
      <c r="D300"/>
      <c r="E300"/>
      <c r="G300" s="2"/>
      <c r="H300" s="1"/>
    </row>
    <row r="301" spans="4:8" ht="60.75" customHeight="1" x14ac:dyDescent="0.25">
      <c r="D301"/>
      <c r="E301"/>
      <c r="G301" s="2"/>
      <c r="H301" s="1"/>
    </row>
    <row r="302" spans="4:8" ht="60.75" customHeight="1" x14ac:dyDescent="0.25">
      <c r="D302"/>
      <c r="E302"/>
      <c r="G302" s="2"/>
      <c r="H302" s="1"/>
    </row>
    <row r="303" spans="4:8" ht="60.75" customHeight="1" x14ac:dyDescent="0.25">
      <c r="D303"/>
      <c r="E303"/>
      <c r="G303" s="2"/>
      <c r="H303" s="1"/>
    </row>
    <row r="304" spans="4:8" ht="60.75" customHeight="1" x14ac:dyDescent="0.25">
      <c r="D304"/>
      <c r="E304"/>
      <c r="G304" s="2"/>
      <c r="H304" s="1"/>
    </row>
    <row r="305" spans="4:8" ht="60.75" customHeight="1" x14ac:dyDescent="0.25">
      <c r="D305"/>
      <c r="E305"/>
      <c r="G305" s="2"/>
      <c r="H305" s="1"/>
    </row>
    <row r="306" spans="4:8" ht="60.75" customHeight="1" x14ac:dyDescent="0.25">
      <c r="D306"/>
      <c r="E306"/>
      <c r="G306" s="2"/>
      <c r="H306" s="1"/>
    </row>
    <row r="307" spans="4:8" ht="60.75" customHeight="1" x14ac:dyDescent="0.25">
      <c r="D307"/>
      <c r="E307"/>
      <c r="G307" s="2"/>
      <c r="H307" s="1"/>
    </row>
    <row r="308" spans="4:8" ht="60.75" customHeight="1" x14ac:dyDescent="0.25">
      <c r="D308"/>
      <c r="E308"/>
      <c r="G308" s="2"/>
      <c r="H308" s="1"/>
    </row>
    <row r="309" spans="4:8" ht="60.75" customHeight="1" x14ac:dyDescent="0.25">
      <c r="D309"/>
      <c r="E309"/>
      <c r="G309" s="2"/>
      <c r="H309" s="1"/>
    </row>
    <row r="310" spans="4:8" ht="60.75" customHeight="1" x14ac:dyDescent="0.25">
      <c r="D310"/>
      <c r="E310"/>
      <c r="G310" s="2"/>
      <c r="H310" s="1"/>
    </row>
    <row r="311" spans="4:8" ht="60.75" customHeight="1" x14ac:dyDescent="0.25">
      <c r="D311"/>
      <c r="E311"/>
      <c r="G311" s="2"/>
      <c r="H311" s="1"/>
    </row>
    <row r="312" spans="4:8" ht="60.75" customHeight="1" x14ac:dyDescent="0.25">
      <c r="D312"/>
      <c r="E312"/>
      <c r="G312" s="2"/>
      <c r="H312" s="1"/>
    </row>
    <row r="313" spans="4:8" ht="60.75" customHeight="1" x14ac:dyDescent="0.25">
      <c r="D313"/>
      <c r="E313"/>
      <c r="G313" s="2"/>
      <c r="H313" s="1"/>
    </row>
    <row r="314" spans="4:8" ht="60.75" customHeight="1" x14ac:dyDescent="0.25">
      <c r="D314"/>
      <c r="E314"/>
      <c r="G314" s="2"/>
      <c r="H314" s="1"/>
    </row>
    <row r="315" spans="4:8" ht="60.75" customHeight="1" x14ac:dyDescent="0.25">
      <c r="D315"/>
      <c r="E315"/>
      <c r="G315" s="2"/>
      <c r="H315" s="1"/>
    </row>
    <row r="316" spans="4:8" ht="60.75" customHeight="1" x14ac:dyDescent="0.25">
      <c r="D316"/>
      <c r="E316"/>
      <c r="G316" s="2"/>
      <c r="H316" s="1"/>
    </row>
    <row r="317" spans="4:8" ht="60.75" customHeight="1" x14ac:dyDescent="0.25">
      <c r="D317"/>
      <c r="E317"/>
      <c r="G317" s="2"/>
      <c r="H317" s="1"/>
    </row>
    <row r="318" spans="4:8" ht="60.75" customHeight="1" x14ac:dyDescent="0.25">
      <c r="D318"/>
      <c r="E318"/>
      <c r="G318" s="2"/>
      <c r="H318" s="1"/>
    </row>
    <row r="319" spans="4:8" ht="60.75" customHeight="1" x14ac:dyDescent="0.25">
      <c r="D319"/>
      <c r="E319"/>
      <c r="G319" s="2"/>
      <c r="H319" s="1"/>
    </row>
    <row r="320" spans="4:8" ht="60.75" customHeight="1" x14ac:dyDescent="0.25">
      <c r="D320"/>
      <c r="E320"/>
      <c r="G320" s="2"/>
      <c r="H320" s="1"/>
    </row>
    <row r="321" spans="4:8" ht="60.75" customHeight="1" x14ac:dyDescent="0.25">
      <c r="D321"/>
      <c r="E321"/>
      <c r="G321" s="2"/>
      <c r="H321" s="1"/>
    </row>
    <row r="322" spans="4:8" ht="60.75" customHeight="1" x14ac:dyDescent="0.25">
      <c r="D322"/>
      <c r="E322"/>
      <c r="G322" s="2"/>
      <c r="H322" s="1"/>
    </row>
    <row r="323" spans="4:8" ht="60.75" customHeight="1" x14ac:dyDescent="0.25">
      <c r="D323"/>
      <c r="E323"/>
      <c r="G323" s="2"/>
      <c r="H323" s="1"/>
    </row>
    <row r="324" spans="4:8" ht="60.75" customHeight="1" x14ac:dyDescent="0.25">
      <c r="D324"/>
      <c r="E324"/>
      <c r="G324" s="2"/>
      <c r="H324" s="1"/>
    </row>
    <row r="325" spans="4:8" ht="60.75" customHeight="1" x14ac:dyDescent="0.25">
      <c r="D325"/>
      <c r="E325"/>
      <c r="G325" s="2"/>
      <c r="H325" s="1"/>
    </row>
    <row r="326" spans="4:8" ht="60.75" customHeight="1" x14ac:dyDescent="0.25">
      <c r="D326"/>
      <c r="E326"/>
      <c r="G326" s="2"/>
      <c r="H326" s="1"/>
    </row>
    <row r="327" spans="4:8" ht="60.75" customHeight="1" x14ac:dyDescent="0.25">
      <c r="D327"/>
      <c r="E327"/>
      <c r="G327" s="2"/>
      <c r="H327" s="1"/>
    </row>
    <row r="328" spans="4:8" ht="60.75" customHeight="1" x14ac:dyDescent="0.25">
      <c r="D328"/>
      <c r="E328"/>
      <c r="G328" s="2"/>
      <c r="H328" s="1"/>
    </row>
    <row r="329" spans="4:8" ht="60.75" customHeight="1" x14ac:dyDescent="0.25">
      <c r="D329"/>
      <c r="E329"/>
      <c r="G329" s="2"/>
      <c r="H329" s="1"/>
    </row>
    <row r="330" spans="4:8" ht="60.75" customHeight="1" x14ac:dyDescent="0.25">
      <c r="D330"/>
      <c r="E330"/>
      <c r="G330" s="2"/>
      <c r="H330" s="1"/>
    </row>
    <row r="331" spans="4:8" ht="60.75" customHeight="1" x14ac:dyDescent="0.25">
      <c r="D331"/>
      <c r="E331"/>
      <c r="G331" s="2"/>
      <c r="H331" s="1"/>
    </row>
    <row r="332" spans="4:8" ht="60.75" customHeight="1" x14ac:dyDescent="0.25">
      <c r="D332"/>
      <c r="E332"/>
      <c r="G332" s="2"/>
      <c r="H332" s="1"/>
    </row>
    <row r="333" spans="4:8" ht="60.75" customHeight="1" x14ac:dyDescent="0.25">
      <c r="D333"/>
      <c r="E333"/>
      <c r="G333" s="2"/>
      <c r="H333" s="1"/>
    </row>
    <row r="334" spans="4:8" ht="60.75" customHeight="1" x14ac:dyDescent="0.25">
      <c r="D334"/>
      <c r="E334"/>
      <c r="G334" s="2"/>
      <c r="H334" s="1"/>
    </row>
    <row r="335" spans="4:8" ht="60.75" customHeight="1" x14ac:dyDescent="0.25">
      <c r="D335"/>
      <c r="E335"/>
      <c r="G335" s="2"/>
      <c r="H335" s="1"/>
    </row>
    <row r="336" spans="4:8" ht="60.75" customHeight="1" x14ac:dyDescent="0.25">
      <c r="D336"/>
      <c r="E336"/>
      <c r="G336" s="2"/>
      <c r="H336" s="1"/>
    </row>
    <row r="337" spans="4:8" ht="60.75" customHeight="1" x14ac:dyDescent="0.25">
      <c r="D337"/>
      <c r="E337"/>
      <c r="G337" s="2"/>
      <c r="H337" s="1"/>
    </row>
    <row r="338" spans="4:8" ht="60.75" customHeight="1" x14ac:dyDescent="0.25">
      <c r="D338"/>
      <c r="E338"/>
      <c r="G338" s="2"/>
      <c r="H338" s="1"/>
    </row>
    <row r="339" spans="4:8" ht="60.75" customHeight="1" x14ac:dyDescent="0.25">
      <c r="D339"/>
      <c r="E339"/>
      <c r="G339" s="2"/>
      <c r="H339" s="1"/>
    </row>
    <row r="340" spans="4:8" ht="60.75" customHeight="1" x14ac:dyDescent="0.25">
      <c r="D340"/>
      <c r="E340"/>
      <c r="G340" s="2"/>
      <c r="H340" s="1"/>
    </row>
    <row r="341" spans="4:8" ht="60.75" customHeight="1" x14ac:dyDescent="0.25">
      <c r="D341"/>
      <c r="E341"/>
      <c r="G341" s="2"/>
      <c r="H341" s="1"/>
    </row>
    <row r="342" spans="4:8" ht="60.75" customHeight="1" x14ac:dyDescent="0.25">
      <c r="D342"/>
      <c r="E342"/>
      <c r="G342" s="2"/>
      <c r="H342" s="1"/>
    </row>
    <row r="343" spans="4:8" ht="60.75" customHeight="1" x14ac:dyDescent="0.25">
      <c r="D343"/>
      <c r="E343"/>
      <c r="G343" s="2"/>
      <c r="H343" s="1"/>
    </row>
    <row r="344" spans="4:8" ht="60.75" customHeight="1" x14ac:dyDescent="0.25">
      <c r="D344"/>
      <c r="E344"/>
      <c r="G344" s="2"/>
      <c r="H344" s="1"/>
    </row>
    <row r="345" spans="4:8" ht="60.75" customHeight="1" x14ac:dyDescent="0.25">
      <c r="D345"/>
      <c r="E345"/>
      <c r="G345" s="2"/>
      <c r="H345" s="1"/>
    </row>
    <row r="346" spans="4:8" ht="60.75" customHeight="1" x14ac:dyDescent="0.25">
      <c r="D346"/>
      <c r="E346"/>
      <c r="G346" s="2"/>
      <c r="H346" s="1"/>
    </row>
    <row r="347" spans="4:8" ht="60.75" customHeight="1" x14ac:dyDescent="0.25">
      <c r="D347"/>
      <c r="E347"/>
      <c r="G347" s="2"/>
      <c r="H347" s="1"/>
    </row>
    <row r="348" spans="4:8" ht="60.75" customHeight="1" x14ac:dyDescent="0.25">
      <c r="D348"/>
      <c r="E348"/>
      <c r="G348" s="2"/>
      <c r="H348" s="1"/>
    </row>
    <row r="349" spans="4:8" ht="60.75" customHeight="1" x14ac:dyDescent="0.25">
      <c r="D349"/>
      <c r="E349"/>
      <c r="G349" s="2"/>
      <c r="H349" s="1"/>
    </row>
    <row r="350" spans="4:8" ht="60.75" customHeight="1" x14ac:dyDescent="0.25">
      <c r="D350"/>
      <c r="E350"/>
      <c r="G350" s="2"/>
      <c r="H350" s="1"/>
    </row>
    <row r="351" spans="4:8" ht="60.75" customHeight="1" x14ac:dyDescent="0.25">
      <c r="D351"/>
      <c r="E351"/>
      <c r="G351" s="2"/>
      <c r="H351" s="1"/>
    </row>
    <row r="352" spans="4:8" ht="60.75" customHeight="1" x14ac:dyDescent="0.25">
      <c r="D352"/>
      <c r="E352"/>
      <c r="G352" s="2"/>
      <c r="H352" s="1"/>
    </row>
    <row r="353" spans="4:8" ht="60.75" customHeight="1" x14ac:dyDescent="0.25">
      <c r="D353"/>
      <c r="E353"/>
      <c r="G353" s="2"/>
      <c r="H353" s="1"/>
    </row>
    <row r="354" spans="4:8" ht="60.75" customHeight="1" x14ac:dyDescent="0.25">
      <c r="D354"/>
      <c r="E354"/>
      <c r="G354" s="2"/>
      <c r="H354" s="1"/>
    </row>
    <row r="355" spans="4:8" ht="60.75" customHeight="1" x14ac:dyDescent="0.25">
      <c r="D355"/>
      <c r="E355"/>
      <c r="G355" s="2"/>
      <c r="H355" s="1"/>
    </row>
    <row r="356" spans="4:8" ht="60.75" customHeight="1" x14ac:dyDescent="0.25">
      <c r="D356"/>
      <c r="E356"/>
      <c r="G356" s="2"/>
      <c r="H356" s="1"/>
    </row>
    <row r="357" spans="4:8" ht="60.75" customHeight="1" x14ac:dyDescent="0.25">
      <c r="D357"/>
      <c r="E357"/>
      <c r="G357" s="2"/>
      <c r="H357" s="1"/>
    </row>
    <row r="358" spans="4:8" ht="60.75" customHeight="1" x14ac:dyDescent="0.25">
      <c r="D358"/>
      <c r="E358"/>
      <c r="G358" s="2"/>
      <c r="H358" s="1"/>
    </row>
    <row r="359" spans="4:8" ht="60.75" customHeight="1" x14ac:dyDescent="0.25">
      <c r="D359"/>
      <c r="E359"/>
      <c r="G359" s="2"/>
      <c r="H359" s="1"/>
    </row>
    <row r="360" spans="4:8" ht="60.75" customHeight="1" x14ac:dyDescent="0.25">
      <c r="D360"/>
      <c r="E360"/>
      <c r="G360" s="2"/>
      <c r="H360" s="1"/>
    </row>
    <row r="361" spans="4:8" ht="60.75" customHeight="1" x14ac:dyDescent="0.25">
      <c r="D361"/>
      <c r="E361"/>
      <c r="G361" s="2"/>
      <c r="H361" s="1"/>
    </row>
    <row r="362" spans="4:8" ht="60.75" customHeight="1" x14ac:dyDescent="0.25">
      <c r="D362"/>
      <c r="E362"/>
      <c r="G362" s="2"/>
      <c r="H362" s="1"/>
    </row>
    <row r="363" spans="4:8" ht="60.75" customHeight="1" x14ac:dyDescent="0.25">
      <c r="D363"/>
      <c r="E363"/>
      <c r="G363" s="2"/>
      <c r="H363" s="1"/>
    </row>
    <row r="364" spans="4:8" ht="60.75" customHeight="1" x14ac:dyDescent="0.25">
      <c r="D364"/>
      <c r="E364"/>
      <c r="G364" s="2"/>
      <c r="H364" s="1"/>
    </row>
    <row r="365" spans="4:8" ht="60.75" customHeight="1" x14ac:dyDescent="0.25">
      <c r="D365"/>
      <c r="E365"/>
      <c r="G365" s="2"/>
      <c r="H365" s="1"/>
    </row>
    <row r="366" spans="4:8" ht="60.75" customHeight="1" x14ac:dyDescent="0.25">
      <c r="D366"/>
      <c r="E366"/>
      <c r="G366" s="2"/>
      <c r="H366" s="1"/>
    </row>
    <row r="367" spans="4:8" ht="60.75" customHeight="1" x14ac:dyDescent="0.25">
      <c r="D367"/>
      <c r="E367"/>
      <c r="G367" s="2"/>
      <c r="H367" s="1"/>
    </row>
    <row r="368" spans="4:8" ht="60.75" customHeight="1" x14ac:dyDescent="0.25">
      <c r="D368"/>
      <c r="E368"/>
      <c r="G368" s="2"/>
      <c r="H368" s="1"/>
    </row>
    <row r="369" spans="4:8" ht="60.75" customHeight="1" x14ac:dyDescent="0.25">
      <c r="D369"/>
      <c r="E369"/>
      <c r="G369" s="2"/>
      <c r="H369" s="1"/>
    </row>
    <row r="370" spans="4:8" ht="60.75" customHeight="1" x14ac:dyDescent="0.25">
      <c r="D370"/>
      <c r="E370"/>
      <c r="G370" s="2"/>
      <c r="H370" s="1"/>
    </row>
    <row r="371" spans="4:8" ht="60.75" customHeight="1" x14ac:dyDescent="0.25">
      <c r="D371"/>
      <c r="E371"/>
      <c r="G371" s="2"/>
      <c r="H371" s="1"/>
    </row>
    <row r="372" spans="4:8" ht="60.75" customHeight="1" x14ac:dyDescent="0.25">
      <c r="D372"/>
      <c r="E372"/>
      <c r="G372" s="2"/>
      <c r="H372" s="1"/>
    </row>
    <row r="373" spans="4:8" ht="60.75" customHeight="1" x14ac:dyDescent="0.25">
      <c r="D373"/>
      <c r="E373"/>
      <c r="G373" s="2"/>
      <c r="H373" s="1"/>
    </row>
    <row r="374" spans="4:8" ht="60.75" customHeight="1" x14ac:dyDescent="0.25">
      <c r="D374"/>
      <c r="E374"/>
      <c r="G374" s="2"/>
      <c r="H374" s="1"/>
    </row>
    <row r="375" spans="4:8" ht="60.75" customHeight="1" x14ac:dyDescent="0.25">
      <c r="D375"/>
      <c r="E375"/>
      <c r="G375" s="2"/>
      <c r="H375" s="1"/>
    </row>
    <row r="376" spans="4:8" ht="60.75" customHeight="1" x14ac:dyDescent="0.25">
      <c r="D376"/>
      <c r="E376"/>
      <c r="G376" s="2"/>
      <c r="H376" s="1"/>
    </row>
    <row r="377" spans="4:8" ht="60.75" customHeight="1" x14ac:dyDescent="0.25">
      <c r="D377"/>
      <c r="E377"/>
      <c r="G377" s="2"/>
      <c r="H377" s="1"/>
    </row>
    <row r="378" spans="4:8" ht="60.75" customHeight="1" x14ac:dyDescent="0.25">
      <c r="D378"/>
      <c r="E378"/>
      <c r="G378" s="2"/>
      <c r="H378" s="1"/>
    </row>
    <row r="379" spans="4:8" ht="60.75" customHeight="1" x14ac:dyDescent="0.25">
      <c r="D379"/>
      <c r="E379"/>
      <c r="G379" s="2"/>
      <c r="H379" s="1"/>
    </row>
    <row r="380" spans="4:8" ht="60.75" customHeight="1" x14ac:dyDescent="0.25">
      <c r="D380"/>
      <c r="E380"/>
      <c r="G380" s="2"/>
      <c r="H380" s="1"/>
    </row>
    <row r="381" spans="4:8" ht="60.75" customHeight="1" x14ac:dyDescent="0.25">
      <c r="D381"/>
      <c r="E381"/>
      <c r="G381" s="2"/>
      <c r="H381" s="1"/>
    </row>
    <row r="382" spans="4:8" ht="60.75" customHeight="1" x14ac:dyDescent="0.25">
      <c r="D382"/>
      <c r="E382"/>
      <c r="G382" s="2"/>
      <c r="H382" s="1"/>
    </row>
    <row r="383" spans="4:8" ht="60.75" customHeight="1" x14ac:dyDescent="0.25">
      <c r="D383"/>
      <c r="E383"/>
      <c r="G383" s="2"/>
      <c r="H383" s="1"/>
    </row>
    <row r="384" spans="4:8" ht="60.75" customHeight="1" x14ac:dyDescent="0.25">
      <c r="D384"/>
      <c r="E384"/>
      <c r="G384" s="2"/>
      <c r="H384" s="1"/>
    </row>
    <row r="385" spans="4:8" ht="60.75" customHeight="1" x14ac:dyDescent="0.25">
      <c r="D385"/>
      <c r="E385"/>
      <c r="G385" s="2"/>
      <c r="H385" s="1"/>
    </row>
    <row r="386" spans="4:8" ht="60.75" customHeight="1" x14ac:dyDescent="0.25">
      <c r="D386"/>
      <c r="E386"/>
      <c r="G386" s="2"/>
      <c r="H386" s="1"/>
    </row>
    <row r="387" spans="4:8" ht="60.75" customHeight="1" x14ac:dyDescent="0.25">
      <c r="D387"/>
      <c r="E387"/>
      <c r="G387" s="2"/>
      <c r="H387" s="1"/>
    </row>
    <row r="388" spans="4:8" ht="60.75" customHeight="1" x14ac:dyDescent="0.25">
      <c r="D388"/>
      <c r="E388"/>
      <c r="G388" s="2"/>
      <c r="H388" s="1"/>
    </row>
    <row r="389" spans="4:8" ht="60.75" customHeight="1" x14ac:dyDescent="0.25">
      <c r="D389"/>
      <c r="E389"/>
      <c r="G389" s="2"/>
      <c r="H389" s="1"/>
    </row>
    <row r="390" spans="4:8" ht="60.75" customHeight="1" x14ac:dyDescent="0.25">
      <c r="D390"/>
      <c r="E390"/>
      <c r="G390" s="2"/>
      <c r="H390" s="1"/>
    </row>
    <row r="391" spans="4:8" ht="60.75" customHeight="1" x14ac:dyDescent="0.25">
      <c r="D391"/>
      <c r="E391"/>
      <c r="G391" s="2"/>
      <c r="H391" s="1"/>
    </row>
    <row r="392" spans="4:8" ht="60.75" customHeight="1" x14ac:dyDescent="0.25">
      <c r="D392"/>
      <c r="E392"/>
      <c r="G392" s="2"/>
      <c r="H392" s="1"/>
    </row>
    <row r="393" spans="4:8" ht="60.75" customHeight="1" x14ac:dyDescent="0.25">
      <c r="D393"/>
      <c r="E393"/>
      <c r="G393" s="2"/>
      <c r="H393" s="1"/>
    </row>
    <row r="394" spans="4:8" ht="60.75" customHeight="1" x14ac:dyDescent="0.25">
      <c r="D394"/>
      <c r="E394"/>
      <c r="G394" s="2"/>
      <c r="H394" s="1"/>
    </row>
    <row r="395" spans="4:8" ht="60.75" customHeight="1" x14ac:dyDescent="0.25">
      <c r="D395"/>
      <c r="E395"/>
      <c r="G395" s="2"/>
      <c r="H395" s="1"/>
    </row>
    <row r="396" spans="4:8" ht="60.75" customHeight="1" x14ac:dyDescent="0.25">
      <c r="D396"/>
      <c r="E396"/>
      <c r="G396" s="2"/>
      <c r="H396" s="1"/>
    </row>
    <row r="397" spans="4:8" ht="60.75" customHeight="1" x14ac:dyDescent="0.25">
      <c r="D397"/>
      <c r="E397"/>
      <c r="G397" s="2"/>
      <c r="H397" s="1"/>
    </row>
    <row r="398" spans="4:8" ht="60.75" customHeight="1" x14ac:dyDescent="0.25">
      <c r="D398"/>
      <c r="E398"/>
      <c r="G398" s="2"/>
      <c r="H398" s="1"/>
    </row>
    <row r="399" spans="4:8" ht="60.75" customHeight="1" x14ac:dyDescent="0.25">
      <c r="D399"/>
      <c r="E399"/>
      <c r="G399" s="2"/>
      <c r="H399" s="1"/>
    </row>
    <row r="400" spans="4:8" ht="60.75" customHeight="1" x14ac:dyDescent="0.25">
      <c r="D400"/>
      <c r="E400"/>
      <c r="G400" s="2"/>
      <c r="H400" s="1"/>
    </row>
    <row r="401" spans="4:8" ht="60.75" customHeight="1" x14ac:dyDescent="0.25">
      <c r="D401"/>
      <c r="E401"/>
      <c r="G401" s="2"/>
      <c r="H401" s="1"/>
    </row>
    <row r="402" spans="4:8" ht="60.75" customHeight="1" x14ac:dyDescent="0.25">
      <c r="D402"/>
      <c r="E402"/>
      <c r="G402" s="2"/>
      <c r="H402" s="1"/>
    </row>
    <row r="403" spans="4:8" ht="60.75" customHeight="1" x14ac:dyDescent="0.25">
      <c r="D403"/>
      <c r="E403"/>
      <c r="G403" s="2"/>
      <c r="H403" s="1"/>
    </row>
    <row r="404" spans="4:8" ht="60.75" customHeight="1" x14ac:dyDescent="0.25">
      <c r="D404"/>
      <c r="E404"/>
      <c r="G404" s="2"/>
      <c r="H404" s="1"/>
    </row>
    <row r="405" spans="4:8" ht="60.75" customHeight="1" x14ac:dyDescent="0.25">
      <c r="D405"/>
      <c r="E405"/>
      <c r="G405" s="2"/>
      <c r="H405" s="1"/>
    </row>
    <row r="406" spans="4:8" ht="60.75" customHeight="1" x14ac:dyDescent="0.25">
      <c r="D406"/>
      <c r="E406"/>
      <c r="G406" s="2"/>
      <c r="H406" s="1"/>
    </row>
    <row r="407" spans="4:8" ht="60.75" customHeight="1" x14ac:dyDescent="0.25">
      <c r="D407"/>
      <c r="E407"/>
      <c r="G407" s="2"/>
      <c r="H407" s="1"/>
    </row>
    <row r="408" spans="4:8" ht="60.75" customHeight="1" x14ac:dyDescent="0.25">
      <c r="D408"/>
      <c r="E408"/>
      <c r="G408" s="2"/>
      <c r="H408" s="1"/>
    </row>
    <row r="409" spans="4:8" ht="60.75" customHeight="1" x14ac:dyDescent="0.25">
      <c r="D409"/>
      <c r="E409"/>
      <c r="G409" s="2"/>
      <c r="H409" s="1"/>
    </row>
    <row r="410" spans="4:8" ht="60.75" customHeight="1" x14ac:dyDescent="0.25">
      <c r="D410"/>
      <c r="E410"/>
      <c r="G410" s="2"/>
      <c r="H410" s="1"/>
    </row>
    <row r="411" spans="4:8" ht="60.75" customHeight="1" x14ac:dyDescent="0.25">
      <c r="D411"/>
      <c r="E411"/>
      <c r="G411" s="2"/>
      <c r="H411" s="1"/>
    </row>
    <row r="412" spans="4:8" ht="60.75" customHeight="1" x14ac:dyDescent="0.25">
      <c r="D412"/>
      <c r="E412"/>
      <c r="G412" s="2"/>
      <c r="H412" s="1"/>
    </row>
    <row r="413" spans="4:8" ht="60.75" customHeight="1" x14ac:dyDescent="0.25">
      <c r="D413"/>
      <c r="E413"/>
      <c r="G413" s="2"/>
      <c r="H413" s="1"/>
    </row>
    <row r="414" spans="4:8" ht="60.75" customHeight="1" x14ac:dyDescent="0.25">
      <c r="D414"/>
      <c r="E414"/>
      <c r="G414" s="2"/>
      <c r="H414" s="1"/>
    </row>
    <row r="415" spans="4:8" ht="60.75" customHeight="1" x14ac:dyDescent="0.25">
      <c r="D415"/>
      <c r="E415"/>
      <c r="G415" s="2"/>
      <c r="H415" s="1"/>
    </row>
    <row r="416" spans="4:8" ht="60.75" customHeight="1" x14ac:dyDescent="0.25">
      <c r="D416"/>
      <c r="E416"/>
      <c r="G416" s="2"/>
      <c r="H416" s="1"/>
    </row>
    <row r="417" spans="4:8" ht="60.75" customHeight="1" x14ac:dyDescent="0.25">
      <c r="D417"/>
      <c r="E417"/>
      <c r="G417" s="2"/>
      <c r="H417" s="1"/>
    </row>
    <row r="418" spans="4:8" ht="60.75" customHeight="1" x14ac:dyDescent="0.25">
      <c r="D418"/>
      <c r="E418"/>
      <c r="G418" s="2"/>
      <c r="H418" s="1"/>
    </row>
    <row r="419" spans="4:8" ht="60.75" customHeight="1" x14ac:dyDescent="0.25">
      <c r="D419"/>
      <c r="E419"/>
      <c r="G419" s="2"/>
      <c r="H419" s="1"/>
    </row>
    <row r="420" spans="4:8" ht="60.75" customHeight="1" x14ac:dyDescent="0.25">
      <c r="D420"/>
      <c r="E420"/>
      <c r="G420" s="2"/>
      <c r="H420" s="1"/>
    </row>
    <row r="421" spans="4:8" ht="60.75" customHeight="1" x14ac:dyDescent="0.25">
      <c r="D421"/>
      <c r="E421"/>
      <c r="G421" s="2"/>
      <c r="H421" s="1"/>
    </row>
    <row r="422" spans="4:8" ht="60.75" customHeight="1" x14ac:dyDescent="0.25">
      <c r="D422"/>
      <c r="E422"/>
      <c r="G422" s="2"/>
      <c r="H422" s="1"/>
    </row>
    <row r="423" spans="4:8" ht="60.75" customHeight="1" x14ac:dyDescent="0.25">
      <c r="D423"/>
      <c r="E423"/>
      <c r="G423" s="2"/>
      <c r="H423" s="1"/>
    </row>
    <row r="424" spans="4:8" ht="60.75" customHeight="1" x14ac:dyDescent="0.25">
      <c r="D424"/>
      <c r="E424"/>
      <c r="G424" s="2"/>
      <c r="H424" s="1"/>
    </row>
    <row r="425" spans="4:8" ht="60.75" customHeight="1" x14ac:dyDescent="0.25">
      <c r="D425"/>
      <c r="E425"/>
      <c r="G425" s="2"/>
      <c r="H425" s="1"/>
    </row>
    <row r="426" spans="4:8" ht="60.75" customHeight="1" x14ac:dyDescent="0.25">
      <c r="D426"/>
      <c r="E426"/>
      <c r="G426" s="2"/>
      <c r="H426" s="1"/>
    </row>
    <row r="427" spans="4:8" ht="60.75" customHeight="1" x14ac:dyDescent="0.25">
      <c r="D427"/>
      <c r="E427"/>
      <c r="G427" s="2"/>
      <c r="H427" s="1"/>
    </row>
    <row r="428" spans="4:8" ht="60.75" customHeight="1" x14ac:dyDescent="0.25">
      <c r="D428"/>
      <c r="E428"/>
      <c r="G428" s="2"/>
      <c r="H428" s="1"/>
    </row>
    <row r="429" spans="4:8" ht="60.75" customHeight="1" x14ac:dyDescent="0.25">
      <c r="D429"/>
      <c r="E429"/>
      <c r="G429" s="2"/>
      <c r="H429" s="1"/>
    </row>
    <row r="430" spans="4:8" ht="60.75" customHeight="1" x14ac:dyDescent="0.25">
      <c r="D430"/>
      <c r="E430"/>
      <c r="G430" s="2"/>
      <c r="H430" s="1"/>
    </row>
    <row r="431" spans="4:8" ht="60.75" customHeight="1" x14ac:dyDescent="0.25">
      <c r="D431"/>
      <c r="E431"/>
      <c r="G431" s="2"/>
      <c r="H431" s="1"/>
    </row>
    <row r="432" spans="4:8" ht="60.75" customHeight="1" x14ac:dyDescent="0.25">
      <c r="D432"/>
      <c r="E432"/>
      <c r="G432" s="2"/>
      <c r="H432" s="1"/>
    </row>
    <row r="433" spans="4:8" ht="60.75" customHeight="1" x14ac:dyDescent="0.25">
      <c r="D433"/>
      <c r="E433"/>
      <c r="G433" s="2"/>
      <c r="H433" s="1"/>
    </row>
    <row r="434" spans="4:8" ht="60.75" customHeight="1" x14ac:dyDescent="0.25">
      <c r="D434"/>
      <c r="E434"/>
      <c r="G434" s="2"/>
      <c r="H434" s="1"/>
    </row>
    <row r="435" spans="4:8" ht="60.75" customHeight="1" x14ac:dyDescent="0.25">
      <c r="D435"/>
      <c r="E435"/>
      <c r="G435" s="2"/>
      <c r="H435" s="1"/>
    </row>
    <row r="436" spans="4:8" ht="60.75" customHeight="1" x14ac:dyDescent="0.25">
      <c r="D436"/>
      <c r="E436"/>
      <c r="G436" s="2"/>
      <c r="H436" s="1"/>
    </row>
    <row r="437" spans="4:8" ht="60.75" customHeight="1" x14ac:dyDescent="0.25">
      <c r="D437"/>
      <c r="E437"/>
      <c r="G437" s="2"/>
      <c r="H437" s="1"/>
    </row>
    <row r="438" spans="4:8" ht="60.75" customHeight="1" x14ac:dyDescent="0.25">
      <c r="D438"/>
      <c r="E438"/>
      <c r="G438" s="2"/>
      <c r="H438" s="1"/>
    </row>
    <row r="439" spans="4:8" ht="60.75" customHeight="1" x14ac:dyDescent="0.25">
      <c r="D439"/>
      <c r="E439"/>
      <c r="G439" s="2"/>
      <c r="H439" s="1"/>
    </row>
    <row r="440" spans="4:8" ht="60.75" customHeight="1" x14ac:dyDescent="0.25">
      <c r="D440"/>
      <c r="E440"/>
      <c r="G440" s="2"/>
      <c r="H440" s="1"/>
    </row>
    <row r="441" spans="4:8" ht="60.75" customHeight="1" x14ac:dyDescent="0.25">
      <c r="D441"/>
      <c r="E441"/>
      <c r="G441" s="2"/>
      <c r="H441" s="1"/>
    </row>
    <row r="442" spans="4:8" ht="60.75" customHeight="1" x14ac:dyDescent="0.25">
      <c r="D442"/>
      <c r="E442"/>
      <c r="G442" s="2"/>
      <c r="H442" s="1"/>
    </row>
    <row r="443" spans="4:8" ht="60.75" customHeight="1" x14ac:dyDescent="0.25">
      <c r="D443"/>
      <c r="E443"/>
      <c r="G443" s="2"/>
      <c r="H443" s="1"/>
    </row>
    <row r="444" spans="4:8" ht="60.75" customHeight="1" x14ac:dyDescent="0.25">
      <c r="D444"/>
      <c r="E444"/>
      <c r="G444" s="2"/>
      <c r="H444" s="1"/>
    </row>
    <row r="445" spans="4:8" ht="60.75" customHeight="1" x14ac:dyDescent="0.25">
      <c r="D445"/>
      <c r="E445"/>
      <c r="G445" s="2"/>
      <c r="H445" s="1"/>
    </row>
    <row r="446" spans="4:8" ht="60.75" customHeight="1" x14ac:dyDescent="0.25">
      <c r="D446"/>
      <c r="E446"/>
      <c r="G446" s="2"/>
      <c r="H446" s="1"/>
    </row>
    <row r="447" spans="4:8" ht="60.75" customHeight="1" x14ac:dyDescent="0.25">
      <c r="D447"/>
      <c r="E447"/>
      <c r="G447" s="2"/>
      <c r="H447" s="1"/>
    </row>
    <row r="448" spans="4:8" ht="60.75" customHeight="1" x14ac:dyDescent="0.25">
      <c r="D448"/>
      <c r="E448"/>
      <c r="G448" s="2"/>
      <c r="H448" s="1"/>
    </row>
    <row r="449" spans="4:8" ht="60.75" customHeight="1" x14ac:dyDescent="0.25">
      <c r="D449"/>
      <c r="E449"/>
      <c r="G449" s="2"/>
      <c r="H449" s="1"/>
    </row>
    <row r="450" spans="4:8" ht="60.75" customHeight="1" x14ac:dyDescent="0.25">
      <c r="D450"/>
      <c r="E450"/>
      <c r="G450" s="2"/>
      <c r="H450" s="1"/>
    </row>
    <row r="451" spans="4:8" ht="60.75" customHeight="1" x14ac:dyDescent="0.25">
      <c r="D451"/>
      <c r="E451"/>
      <c r="G451" s="2"/>
      <c r="H451" s="1"/>
    </row>
    <row r="452" spans="4:8" ht="60.75" customHeight="1" x14ac:dyDescent="0.25">
      <c r="D452"/>
      <c r="E452"/>
      <c r="G452" s="2"/>
      <c r="H452" s="1"/>
    </row>
    <row r="453" spans="4:8" ht="60.75" customHeight="1" x14ac:dyDescent="0.25">
      <c r="D453"/>
      <c r="E453"/>
      <c r="G453" s="2"/>
      <c r="H453" s="1"/>
    </row>
    <row r="454" spans="4:8" ht="60.75" customHeight="1" x14ac:dyDescent="0.25">
      <c r="D454"/>
      <c r="E454"/>
      <c r="G454" s="2"/>
      <c r="H454" s="1"/>
    </row>
    <row r="455" spans="4:8" ht="60.75" customHeight="1" x14ac:dyDescent="0.25">
      <c r="D455"/>
      <c r="E455"/>
      <c r="G455" s="2"/>
      <c r="H455" s="1"/>
    </row>
    <row r="456" spans="4:8" ht="60.75" customHeight="1" x14ac:dyDescent="0.25">
      <c r="D456"/>
      <c r="E456"/>
      <c r="G456" s="2"/>
      <c r="H456" s="1"/>
    </row>
    <row r="457" spans="4:8" ht="60.75" customHeight="1" x14ac:dyDescent="0.25">
      <c r="D457"/>
      <c r="E457"/>
      <c r="G457" s="2"/>
      <c r="H457" s="1"/>
    </row>
    <row r="458" spans="4:8" ht="60.75" customHeight="1" x14ac:dyDescent="0.25">
      <c r="D458"/>
      <c r="E458"/>
      <c r="G458" s="2"/>
      <c r="H458" s="1"/>
    </row>
    <row r="459" spans="4:8" ht="60.75" customHeight="1" x14ac:dyDescent="0.25">
      <c r="D459"/>
      <c r="E459"/>
      <c r="G459" s="2"/>
      <c r="H459" s="1"/>
    </row>
    <row r="460" spans="4:8" ht="60.75" customHeight="1" x14ac:dyDescent="0.25">
      <c r="D460"/>
      <c r="E460"/>
      <c r="G460" s="2"/>
      <c r="H460" s="1"/>
    </row>
    <row r="461" spans="4:8" ht="60.75" customHeight="1" x14ac:dyDescent="0.25">
      <c r="D461"/>
      <c r="E461"/>
      <c r="G461" s="2"/>
      <c r="H461" s="1"/>
    </row>
    <row r="462" spans="4:8" ht="60.75" customHeight="1" x14ac:dyDescent="0.25">
      <c r="D462"/>
      <c r="E462"/>
      <c r="G462" s="2"/>
      <c r="H462" s="1"/>
    </row>
    <row r="463" spans="4:8" ht="60.75" customHeight="1" x14ac:dyDescent="0.25">
      <c r="D463"/>
      <c r="E463"/>
      <c r="G463" s="2"/>
      <c r="H463" s="1"/>
    </row>
    <row r="464" spans="4:8" ht="60.75" customHeight="1" x14ac:dyDescent="0.25">
      <c r="D464"/>
      <c r="E464"/>
      <c r="G464" s="2"/>
      <c r="H464" s="1"/>
    </row>
    <row r="465" spans="4:8" ht="60.75" customHeight="1" x14ac:dyDescent="0.25">
      <c r="D465"/>
      <c r="E465"/>
      <c r="G465" s="2"/>
      <c r="H465" s="1"/>
    </row>
    <row r="466" spans="4:8" ht="60.75" customHeight="1" x14ac:dyDescent="0.25">
      <c r="D466"/>
      <c r="E466"/>
      <c r="G466" s="2"/>
      <c r="H466" s="1"/>
    </row>
    <row r="467" spans="4:8" ht="60.75" customHeight="1" x14ac:dyDescent="0.25">
      <c r="D467"/>
      <c r="E467"/>
      <c r="G467" s="2"/>
      <c r="H467" s="1"/>
    </row>
    <row r="468" spans="4:8" ht="60.75" customHeight="1" x14ac:dyDescent="0.25">
      <c r="D468"/>
      <c r="E468"/>
      <c r="G468" s="2"/>
      <c r="H468" s="1"/>
    </row>
    <row r="469" spans="4:8" ht="60.75" customHeight="1" x14ac:dyDescent="0.25">
      <c r="D469"/>
      <c r="E469"/>
      <c r="G469" s="2"/>
      <c r="H469" s="1"/>
    </row>
    <row r="470" spans="4:8" ht="60.75" customHeight="1" x14ac:dyDescent="0.25">
      <c r="D470"/>
      <c r="E470"/>
      <c r="G470" s="2"/>
      <c r="H470" s="1"/>
    </row>
    <row r="471" spans="4:8" ht="60.75" customHeight="1" x14ac:dyDescent="0.25">
      <c r="D471"/>
      <c r="E471"/>
      <c r="G471" s="2"/>
      <c r="H471" s="1"/>
    </row>
    <row r="472" spans="4:8" ht="60.75" customHeight="1" x14ac:dyDescent="0.25">
      <c r="D472"/>
      <c r="E472"/>
      <c r="G472" s="2"/>
      <c r="H472" s="1"/>
    </row>
    <row r="473" spans="4:8" ht="60.75" customHeight="1" x14ac:dyDescent="0.25">
      <c r="D473"/>
      <c r="E473"/>
      <c r="G473" s="2"/>
      <c r="H473" s="1"/>
    </row>
    <row r="474" spans="4:8" ht="60.75" customHeight="1" x14ac:dyDescent="0.25">
      <c r="D474"/>
      <c r="E474"/>
      <c r="G474" s="2"/>
      <c r="H474" s="1"/>
    </row>
    <row r="475" spans="4:8" ht="60.75" customHeight="1" x14ac:dyDescent="0.25">
      <c r="D475"/>
      <c r="E475"/>
      <c r="G475" s="2"/>
      <c r="H475" s="1"/>
    </row>
    <row r="476" spans="4:8" ht="60.75" customHeight="1" x14ac:dyDescent="0.25">
      <c r="D476"/>
      <c r="E476"/>
      <c r="G476" s="2"/>
      <c r="H476" s="1"/>
    </row>
    <row r="477" spans="4:8" ht="60.75" customHeight="1" x14ac:dyDescent="0.25">
      <c r="D477"/>
      <c r="E477"/>
      <c r="G477" s="2"/>
      <c r="H477" s="1"/>
    </row>
    <row r="478" spans="4:8" ht="60.75" customHeight="1" x14ac:dyDescent="0.25">
      <c r="D478"/>
      <c r="E478"/>
      <c r="G478" s="2"/>
      <c r="H478" s="1"/>
    </row>
    <row r="479" spans="4:8" ht="60.75" customHeight="1" x14ac:dyDescent="0.25">
      <c r="D479"/>
      <c r="E479"/>
      <c r="G479" s="2"/>
      <c r="H479" s="1"/>
    </row>
    <row r="480" spans="4:8" ht="60.75" customHeight="1" x14ac:dyDescent="0.25">
      <c r="D480"/>
      <c r="E480"/>
      <c r="G480" s="2"/>
      <c r="H480" s="1"/>
    </row>
    <row r="481" spans="4:8" ht="60.75" customHeight="1" x14ac:dyDescent="0.25">
      <c r="D481"/>
      <c r="E481"/>
      <c r="G481" s="2"/>
      <c r="H481" s="1"/>
    </row>
    <row r="482" spans="4:8" ht="60.75" customHeight="1" x14ac:dyDescent="0.25">
      <c r="D482"/>
      <c r="E482"/>
      <c r="G482" s="2"/>
      <c r="H482" s="1"/>
    </row>
    <row r="483" spans="4:8" ht="60.75" customHeight="1" x14ac:dyDescent="0.25">
      <c r="D483"/>
      <c r="E483"/>
      <c r="G483" s="2"/>
      <c r="H483" s="1"/>
    </row>
    <row r="484" spans="4:8" ht="60.75" customHeight="1" x14ac:dyDescent="0.25">
      <c r="D484"/>
      <c r="E484"/>
      <c r="G484" s="2"/>
      <c r="H484" s="1"/>
    </row>
    <row r="485" spans="4:8" ht="60.75" customHeight="1" x14ac:dyDescent="0.25">
      <c r="D485"/>
      <c r="E485"/>
      <c r="G485" s="2"/>
      <c r="H485" s="1"/>
    </row>
    <row r="486" spans="4:8" ht="60.75" customHeight="1" x14ac:dyDescent="0.25">
      <c r="D486"/>
      <c r="E486"/>
      <c r="G486" s="2"/>
      <c r="H486" s="1"/>
    </row>
    <row r="487" spans="4:8" ht="60.75" customHeight="1" x14ac:dyDescent="0.25">
      <c r="D487"/>
      <c r="E487"/>
      <c r="G487" s="2"/>
      <c r="H487" s="1"/>
    </row>
    <row r="488" spans="4:8" ht="60.75" customHeight="1" x14ac:dyDescent="0.25">
      <c r="D488"/>
      <c r="E488"/>
      <c r="G488" s="2"/>
      <c r="H488" s="1"/>
    </row>
    <row r="489" spans="4:8" ht="60.75" customHeight="1" x14ac:dyDescent="0.25">
      <c r="D489"/>
      <c r="E489"/>
      <c r="G489" s="2"/>
      <c r="H489" s="1"/>
    </row>
    <row r="490" spans="4:8" ht="60.75" customHeight="1" x14ac:dyDescent="0.25">
      <c r="D490"/>
      <c r="E490"/>
      <c r="G490" s="2"/>
      <c r="H490" s="1"/>
    </row>
    <row r="491" spans="4:8" ht="60.75" customHeight="1" x14ac:dyDescent="0.25">
      <c r="D491"/>
      <c r="E491"/>
      <c r="G491" s="2"/>
      <c r="H491" s="1"/>
    </row>
    <row r="492" spans="4:8" ht="60.75" customHeight="1" x14ac:dyDescent="0.25">
      <c r="D492"/>
      <c r="E492"/>
      <c r="G492" s="2"/>
      <c r="H492" s="1"/>
    </row>
    <row r="493" spans="4:8" ht="60.75" customHeight="1" x14ac:dyDescent="0.25">
      <c r="D493"/>
      <c r="E493"/>
      <c r="G493" s="2"/>
      <c r="H493" s="1"/>
    </row>
    <row r="494" spans="4:8" ht="60.75" customHeight="1" x14ac:dyDescent="0.25">
      <c r="D494"/>
      <c r="E494"/>
      <c r="G494" s="2"/>
      <c r="H494" s="1"/>
    </row>
    <row r="495" spans="4:8" ht="60.75" customHeight="1" x14ac:dyDescent="0.25">
      <c r="D495"/>
      <c r="E495"/>
      <c r="G495" s="2"/>
      <c r="H495" s="1"/>
    </row>
    <row r="496" spans="4:8" ht="60.75" customHeight="1" x14ac:dyDescent="0.25">
      <c r="D496"/>
      <c r="E496"/>
      <c r="G496" s="2"/>
      <c r="H496" s="1"/>
    </row>
    <row r="497" spans="4:8" ht="60.75" customHeight="1" x14ac:dyDescent="0.25">
      <c r="D497"/>
      <c r="E497"/>
      <c r="G497" s="2"/>
      <c r="H497" s="1"/>
    </row>
    <row r="498" spans="4:8" ht="60.75" customHeight="1" x14ac:dyDescent="0.25">
      <c r="D498"/>
      <c r="E498"/>
      <c r="G498" s="2"/>
      <c r="H498" s="1"/>
    </row>
    <row r="499" spans="4:8" ht="60.75" customHeight="1" x14ac:dyDescent="0.25">
      <c r="D499"/>
      <c r="E499"/>
      <c r="G499" s="2"/>
      <c r="H499" s="1"/>
    </row>
    <row r="500" spans="4:8" ht="60.75" customHeight="1" x14ac:dyDescent="0.25">
      <c r="D500"/>
      <c r="E500"/>
      <c r="G500" s="2"/>
      <c r="H500" s="1"/>
    </row>
    <row r="501" spans="4:8" ht="60.75" customHeight="1" x14ac:dyDescent="0.25">
      <c r="D501"/>
      <c r="E501"/>
      <c r="G501" s="2"/>
      <c r="H501" s="1"/>
    </row>
    <row r="502" spans="4:8" ht="60.75" customHeight="1" x14ac:dyDescent="0.25">
      <c r="D502"/>
      <c r="E502"/>
      <c r="G502" s="2"/>
      <c r="H502" s="1"/>
    </row>
    <row r="503" spans="4:8" ht="60.75" customHeight="1" x14ac:dyDescent="0.25">
      <c r="D503"/>
      <c r="E503"/>
      <c r="G503" s="2"/>
      <c r="H503" s="1"/>
    </row>
    <row r="504" spans="4:8" ht="60.75" customHeight="1" x14ac:dyDescent="0.25">
      <c r="D504"/>
      <c r="E504"/>
      <c r="G504" s="2"/>
      <c r="H504" s="1"/>
    </row>
    <row r="505" spans="4:8" ht="60.75" customHeight="1" x14ac:dyDescent="0.25">
      <c r="D505"/>
      <c r="E505"/>
      <c r="G505" s="2"/>
      <c r="H505" s="1"/>
    </row>
    <row r="506" spans="4:8" ht="60.75" customHeight="1" x14ac:dyDescent="0.25">
      <c r="D506"/>
      <c r="E506"/>
      <c r="G506" s="2"/>
      <c r="H506" s="1"/>
    </row>
    <row r="507" spans="4:8" ht="60.75" customHeight="1" x14ac:dyDescent="0.25">
      <c r="D507"/>
      <c r="E507"/>
      <c r="G507" s="2"/>
      <c r="H507" s="1"/>
    </row>
    <row r="508" spans="4:8" ht="60.75" customHeight="1" x14ac:dyDescent="0.25">
      <c r="D508"/>
    </row>
    <row r="509" spans="4:8" ht="60.75" customHeight="1" x14ac:dyDescent="0.25">
      <c r="D509"/>
    </row>
    <row r="510" spans="4:8" ht="60.75" customHeight="1" x14ac:dyDescent="0.25">
      <c r="D510"/>
    </row>
    <row r="511" spans="4:8" ht="60.75" customHeight="1" x14ac:dyDescent="0.25">
      <c r="D511"/>
    </row>
    <row r="512" spans="4:8" ht="60.75" customHeight="1" x14ac:dyDescent="0.25">
      <c r="D512"/>
    </row>
    <row r="513" spans="4:4" ht="60.75" customHeight="1" x14ac:dyDescent="0.25">
      <c r="D513"/>
    </row>
    <row r="514" spans="4:4" ht="60.75" customHeight="1" x14ac:dyDescent="0.25">
      <c r="D514"/>
    </row>
    <row r="515" spans="4:4" ht="60.75" customHeight="1" x14ac:dyDescent="0.25">
      <c r="D515"/>
    </row>
    <row r="516" spans="4:4" ht="60.75" customHeight="1" x14ac:dyDescent="0.25">
      <c r="D516"/>
    </row>
    <row r="517" spans="4:4" ht="60.75" customHeight="1" x14ac:dyDescent="0.25">
      <c r="D517"/>
    </row>
    <row r="518" spans="4:4" ht="60.75" customHeight="1" x14ac:dyDescent="0.25">
      <c r="D518"/>
    </row>
    <row r="519" spans="4:4" ht="60.75" customHeight="1" x14ac:dyDescent="0.25">
      <c r="D519"/>
    </row>
    <row r="520" spans="4:4" ht="60.75" customHeight="1" x14ac:dyDescent="0.25">
      <c r="D520"/>
    </row>
    <row r="521" spans="4:4" ht="60.75" customHeight="1" x14ac:dyDescent="0.25">
      <c r="D521"/>
    </row>
    <row r="522" spans="4:4" ht="60.75" customHeight="1" x14ac:dyDescent="0.25">
      <c r="D522"/>
    </row>
    <row r="523" spans="4:4" ht="60.75" customHeight="1" x14ac:dyDescent="0.25">
      <c r="D523"/>
    </row>
    <row r="524" spans="4:4" ht="60.75" customHeight="1" x14ac:dyDescent="0.25">
      <c r="D524"/>
    </row>
    <row r="537" spans="5:5" ht="60.75" customHeight="1" x14ac:dyDescent="0.25">
      <c r="E537" s="24"/>
    </row>
    <row r="822" spans="5:5" ht="60.75" customHeight="1" x14ac:dyDescent="0.25">
      <c r="E822" s="24"/>
    </row>
    <row r="1107" spans="5:5" ht="60.75" customHeight="1" x14ac:dyDescent="0.25">
      <c r="E1107" s="24"/>
    </row>
    <row r="1392" spans="5:5" ht="60.75" customHeight="1" x14ac:dyDescent="0.25">
      <c r="E1392" s="24"/>
    </row>
    <row r="1677" spans="5:5" ht="60.75" customHeight="1" x14ac:dyDescent="0.25">
      <c r="E1677" s="24"/>
    </row>
    <row r="1962" spans="5:5" ht="60.75" customHeight="1" x14ac:dyDescent="0.25">
      <c r="E1962" s="24"/>
    </row>
    <row r="2247" spans="5:5" ht="60.75" customHeight="1" x14ac:dyDescent="0.25">
      <c r="E2247" s="24"/>
    </row>
    <row r="2532" spans="5:5" ht="60.75" customHeight="1" x14ac:dyDescent="0.25">
      <c r="E2532" s="24"/>
    </row>
    <row r="2817" spans="5:5" ht="60.75" customHeight="1" x14ac:dyDescent="0.25">
      <c r="E2817" s="24"/>
    </row>
    <row r="3102" spans="5:5" ht="60.75" customHeight="1" x14ac:dyDescent="0.25">
      <c r="E3102" s="24"/>
    </row>
    <row r="3387" spans="5:5" ht="60.75" customHeight="1" x14ac:dyDescent="0.25">
      <c r="E3387" s="24"/>
    </row>
    <row r="3672" spans="5:5" ht="60.75" customHeight="1" x14ac:dyDescent="0.25">
      <c r="E3672" s="24"/>
    </row>
    <row r="3957" spans="5:5" ht="60.75" customHeight="1" x14ac:dyDescent="0.25">
      <c r="E3957" s="24"/>
    </row>
    <row r="4242" spans="5:5" ht="60.75" customHeight="1" x14ac:dyDescent="0.25">
      <c r="E4242" s="24"/>
    </row>
    <row r="4527" spans="5:5" ht="60.75" customHeight="1" x14ac:dyDescent="0.25">
      <c r="E4527" s="24"/>
    </row>
    <row r="4812" spans="5:5" ht="60.75" customHeight="1" x14ac:dyDescent="0.25">
      <c r="E4812" s="24"/>
    </row>
    <row r="5097" spans="5:5" ht="60.75" customHeight="1" x14ac:dyDescent="0.25">
      <c r="E5097" s="24"/>
    </row>
    <row r="5382" spans="5:5" ht="60.75" customHeight="1" x14ac:dyDescent="0.25">
      <c r="E5382" s="24"/>
    </row>
    <row r="5667" spans="5:5" ht="60.75" customHeight="1" x14ac:dyDescent="0.25">
      <c r="E5667" s="24"/>
    </row>
    <row r="5952" spans="5:5" ht="60.75" customHeight="1" x14ac:dyDescent="0.25">
      <c r="E5952" s="24"/>
    </row>
    <row r="6237" spans="5:5" ht="60.75" customHeight="1" x14ac:dyDescent="0.25">
      <c r="E6237" s="24"/>
    </row>
    <row r="6522" spans="5:5" ht="60.75" customHeight="1" x14ac:dyDescent="0.25">
      <c r="E6522" s="24"/>
    </row>
    <row r="6807" spans="5:5" ht="60.75" customHeight="1" x14ac:dyDescent="0.25">
      <c r="E6807" s="24"/>
    </row>
    <row r="7092" spans="5:5" ht="60.75" customHeight="1" x14ac:dyDescent="0.25">
      <c r="E7092" s="24"/>
    </row>
    <row r="7377" spans="5:5" ht="60.75" customHeight="1" x14ac:dyDescent="0.25">
      <c r="E7377" s="24"/>
    </row>
    <row r="7662" spans="5:5" ht="60.75" customHeight="1" x14ac:dyDescent="0.25">
      <c r="E7662" s="24"/>
    </row>
    <row r="7947" spans="5:5" ht="60.75" customHeight="1" x14ac:dyDescent="0.25">
      <c r="E7947" s="24"/>
    </row>
    <row r="8232" spans="5:5" ht="60.75" customHeight="1" x14ac:dyDescent="0.25">
      <c r="E8232" s="24"/>
    </row>
    <row r="8517" spans="5:5" ht="60.75" customHeight="1" x14ac:dyDescent="0.25">
      <c r="E8517" s="24"/>
    </row>
    <row r="8802" spans="5:5" ht="60.75" customHeight="1" x14ac:dyDescent="0.25">
      <c r="E8802" s="24"/>
    </row>
    <row r="9087" spans="5:5" ht="60.75" customHeight="1" x14ac:dyDescent="0.25">
      <c r="E9087" s="24"/>
    </row>
    <row r="9372" spans="5:5" ht="60.75" customHeight="1" x14ac:dyDescent="0.25">
      <c r="E9372" s="24"/>
    </row>
    <row r="9657" spans="5:5" ht="60.75" customHeight="1" x14ac:dyDescent="0.25">
      <c r="E9657" s="24"/>
    </row>
    <row r="9942" spans="5:5" ht="60.75" customHeight="1" x14ac:dyDescent="0.25">
      <c r="E9942" s="24"/>
    </row>
    <row r="10227" spans="5:5" ht="60.75" customHeight="1" x14ac:dyDescent="0.25">
      <c r="E10227" s="24"/>
    </row>
    <row r="10512" spans="5:5" ht="60.75" customHeight="1" x14ac:dyDescent="0.25">
      <c r="E10512" s="24"/>
    </row>
    <row r="10797" spans="5:5" ht="60.75" customHeight="1" x14ac:dyDescent="0.25">
      <c r="E10797" s="24"/>
    </row>
    <row r="11082" spans="5:5" ht="60.75" customHeight="1" x14ac:dyDescent="0.25">
      <c r="E11082" s="24"/>
    </row>
    <row r="11367" spans="5:5" ht="60.75" customHeight="1" x14ac:dyDescent="0.25">
      <c r="E11367" s="24"/>
    </row>
    <row r="11652" spans="5:5" ht="60.75" customHeight="1" x14ac:dyDescent="0.25">
      <c r="E11652" s="24"/>
    </row>
    <row r="11937" spans="5:5" ht="60.75" customHeight="1" x14ac:dyDescent="0.25">
      <c r="E11937" s="24"/>
    </row>
    <row r="12222" spans="5:5" ht="60.75" customHeight="1" x14ac:dyDescent="0.25">
      <c r="E12222" s="24"/>
    </row>
    <row r="12507" spans="5:5" ht="60.75" customHeight="1" x14ac:dyDescent="0.25">
      <c r="E12507" s="24"/>
    </row>
    <row r="12792" spans="5:5" ht="60.75" customHeight="1" x14ac:dyDescent="0.25">
      <c r="E12792" s="24"/>
    </row>
    <row r="13077" spans="5:5" ht="60.75" customHeight="1" x14ac:dyDescent="0.25">
      <c r="E13077" s="24"/>
    </row>
    <row r="13362" spans="5:5" ht="60.75" customHeight="1" x14ac:dyDescent="0.25">
      <c r="E13362" s="24"/>
    </row>
    <row r="13647" spans="5:5" ht="60.75" customHeight="1" x14ac:dyDescent="0.25">
      <c r="E13647" s="24"/>
    </row>
    <row r="13932" spans="5:5" ht="60.75" customHeight="1" x14ac:dyDescent="0.25">
      <c r="E13932" s="24"/>
    </row>
    <row r="14217" spans="5:5" ht="60.75" customHeight="1" x14ac:dyDescent="0.25">
      <c r="E14217" s="24"/>
    </row>
    <row r="14502" spans="5:5" ht="60.75" customHeight="1" x14ac:dyDescent="0.25">
      <c r="E14502" s="24"/>
    </row>
    <row r="14787" spans="5:5" ht="60.75" customHeight="1" x14ac:dyDescent="0.25">
      <c r="E14787" s="24"/>
    </row>
    <row r="15072" spans="5:5" ht="60.75" customHeight="1" x14ac:dyDescent="0.25">
      <c r="E15072" s="24"/>
    </row>
    <row r="15357" spans="5:5" ht="60.75" customHeight="1" x14ac:dyDescent="0.25">
      <c r="E15357" s="24"/>
    </row>
    <row r="15642" spans="5:5" ht="60.75" customHeight="1" x14ac:dyDescent="0.25">
      <c r="E15642" s="24"/>
    </row>
    <row r="15927" spans="5:5" ht="60.75" customHeight="1" x14ac:dyDescent="0.25">
      <c r="E15927" s="24"/>
    </row>
    <row r="16212" spans="5:5" ht="60.75" customHeight="1" x14ac:dyDescent="0.25">
      <c r="E16212" s="24"/>
    </row>
    <row r="16497" spans="5:5" ht="60.75" customHeight="1" x14ac:dyDescent="0.25">
      <c r="E16497" s="24"/>
    </row>
    <row r="16782" spans="5:5" ht="60.75" customHeight="1" x14ac:dyDescent="0.25">
      <c r="E16782" s="24"/>
    </row>
    <row r="17067" spans="5:5" ht="60.75" customHeight="1" x14ac:dyDescent="0.25">
      <c r="E17067" s="24"/>
    </row>
    <row r="17352" spans="5:5" ht="60.75" customHeight="1" x14ac:dyDescent="0.25">
      <c r="E17352" s="24"/>
    </row>
    <row r="17637" spans="5:5" ht="60.75" customHeight="1" x14ac:dyDescent="0.25">
      <c r="E17637" s="24"/>
    </row>
    <row r="17922" spans="5:5" ht="60.75" customHeight="1" x14ac:dyDescent="0.25">
      <c r="E17922" s="24"/>
    </row>
    <row r="18207" spans="5:5" ht="60.75" customHeight="1" x14ac:dyDescent="0.25">
      <c r="E18207" s="24"/>
    </row>
    <row r="18492" spans="5:5" ht="60.75" customHeight="1" x14ac:dyDescent="0.25">
      <c r="E18492" s="24"/>
    </row>
    <row r="18777" spans="5:5" ht="60.75" customHeight="1" x14ac:dyDescent="0.25">
      <c r="E18777" s="24"/>
    </row>
    <row r="19062" spans="5:5" ht="60.75" customHeight="1" x14ac:dyDescent="0.25">
      <c r="E19062" s="24"/>
    </row>
    <row r="19347" spans="5:5" ht="60.75" customHeight="1" x14ac:dyDescent="0.25">
      <c r="E19347" s="24"/>
    </row>
    <row r="19632" spans="5:5" ht="60.75" customHeight="1" x14ac:dyDescent="0.25">
      <c r="E19632" s="24"/>
    </row>
    <row r="19917" spans="5:5" ht="60.75" customHeight="1" x14ac:dyDescent="0.25">
      <c r="E19917" s="24"/>
    </row>
    <row r="20202" spans="5:5" ht="60.75" customHeight="1" x14ac:dyDescent="0.25">
      <c r="E20202" s="24"/>
    </row>
    <row r="20487" spans="5:5" ht="60.75" customHeight="1" x14ac:dyDescent="0.25">
      <c r="E20487" s="24"/>
    </row>
    <row r="20772" spans="5:5" ht="60.75" customHeight="1" x14ac:dyDescent="0.25">
      <c r="E20772" s="24"/>
    </row>
    <row r="21057" spans="5:5" ht="60.75" customHeight="1" x14ac:dyDescent="0.25">
      <c r="E21057" s="24"/>
    </row>
    <row r="21342" spans="5:5" ht="60.75" customHeight="1" x14ac:dyDescent="0.25">
      <c r="E21342" s="24"/>
    </row>
    <row r="21627" spans="5:5" ht="60.75" customHeight="1" x14ac:dyDescent="0.25">
      <c r="E21627" s="24"/>
    </row>
    <row r="21912" spans="5:5" ht="60.75" customHeight="1" x14ac:dyDescent="0.25">
      <c r="E21912" s="24"/>
    </row>
    <row r="22197" spans="5:5" ht="60.75" customHeight="1" x14ac:dyDescent="0.25">
      <c r="E22197" s="24"/>
    </row>
    <row r="22482" spans="5:5" ht="60.75" customHeight="1" x14ac:dyDescent="0.25">
      <c r="E22482" s="24"/>
    </row>
    <row r="22767" spans="5:5" ht="60.75" customHeight="1" x14ac:dyDescent="0.25">
      <c r="E22767" s="24"/>
    </row>
    <row r="23052" spans="5:5" ht="60.75" customHeight="1" x14ac:dyDescent="0.25">
      <c r="E23052" s="24"/>
    </row>
    <row r="23337" spans="5:5" ht="60.75" customHeight="1" x14ac:dyDescent="0.25">
      <c r="E23337" s="24"/>
    </row>
    <row r="23622" spans="5:5" ht="60.75" customHeight="1" x14ac:dyDescent="0.25">
      <c r="E23622" s="24"/>
    </row>
    <row r="23907" spans="5:5" ht="60.75" customHeight="1" x14ac:dyDescent="0.25">
      <c r="E23907" s="24"/>
    </row>
    <row r="24192" spans="5:5" ht="60.75" customHeight="1" x14ac:dyDescent="0.25">
      <c r="E24192" s="24"/>
    </row>
    <row r="24477" spans="5:5" ht="60.75" customHeight="1" x14ac:dyDescent="0.25">
      <c r="E24477" s="24"/>
    </row>
    <row r="24762" spans="5:5" ht="60.75" customHeight="1" x14ac:dyDescent="0.25">
      <c r="E24762" s="24"/>
    </row>
    <row r="25047" spans="5:5" ht="60.75" customHeight="1" x14ac:dyDescent="0.25">
      <c r="E25047" s="24"/>
    </row>
    <row r="25332" spans="5:5" ht="60.75" customHeight="1" x14ac:dyDescent="0.25">
      <c r="E25332" s="24"/>
    </row>
    <row r="25617" spans="5:5" ht="60.75" customHeight="1" x14ac:dyDescent="0.25">
      <c r="E25617" s="24"/>
    </row>
    <row r="25902" spans="5:5" ht="60.75" customHeight="1" x14ac:dyDescent="0.25">
      <c r="E25902" s="24"/>
    </row>
    <row r="26187" spans="5:5" ht="60.75" customHeight="1" x14ac:dyDescent="0.25">
      <c r="E26187" s="24"/>
    </row>
    <row r="26472" spans="5:5" ht="60.75" customHeight="1" x14ac:dyDescent="0.25">
      <c r="E26472" s="24"/>
    </row>
    <row r="26757" spans="5:5" ht="60.75" customHeight="1" x14ac:dyDescent="0.25">
      <c r="E26757" s="24"/>
    </row>
    <row r="27042" spans="5:5" ht="60.75" customHeight="1" x14ac:dyDescent="0.25">
      <c r="E27042" s="24"/>
    </row>
    <row r="27327" spans="5:5" ht="60.75" customHeight="1" x14ac:dyDescent="0.25">
      <c r="E27327" s="24"/>
    </row>
    <row r="27612" spans="5:5" ht="60.75" customHeight="1" x14ac:dyDescent="0.25">
      <c r="E27612" s="24"/>
    </row>
    <row r="27897" spans="5:5" ht="60.75" customHeight="1" x14ac:dyDescent="0.25">
      <c r="E27897" s="24"/>
    </row>
    <row r="28182" spans="5:5" ht="60.75" customHeight="1" x14ac:dyDescent="0.25">
      <c r="E28182" s="24"/>
    </row>
    <row r="28467" spans="5:5" ht="60.75" customHeight="1" x14ac:dyDescent="0.25">
      <c r="E28467" s="24"/>
    </row>
    <row r="28752" spans="5:5" ht="60.75" customHeight="1" x14ac:dyDescent="0.25">
      <c r="E28752" s="24"/>
    </row>
    <row r="29037" spans="5:5" ht="60.75" customHeight="1" x14ac:dyDescent="0.25">
      <c r="E29037" s="24"/>
    </row>
    <row r="29322" spans="5:5" ht="60.75" customHeight="1" x14ac:dyDescent="0.25">
      <c r="E29322" s="24"/>
    </row>
    <row r="29607" spans="5:5" ht="60.75" customHeight="1" x14ac:dyDescent="0.25">
      <c r="E29607" s="24"/>
    </row>
    <row r="29892" spans="5:5" ht="60.75" customHeight="1" x14ac:dyDescent="0.25">
      <c r="E29892" s="24"/>
    </row>
    <row r="30177" spans="5:5" ht="60.75" customHeight="1" x14ac:dyDescent="0.25">
      <c r="E30177" s="24"/>
    </row>
    <row r="30462" spans="5:5" ht="60.75" customHeight="1" x14ac:dyDescent="0.25">
      <c r="E30462" s="24"/>
    </row>
    <row r="30747" spans="5:5" ht="60.75" customHeight="1" x14ac:dyDescent="0.25">
      <c r="E30747" s="24"/>
    </row>
    <row r="31032" spans="5:5" ht="60.75" customHeight="1" x14ac:dyDescent="0.25">
      <c r="E31032" s="24"/>
    </row>
    <row r="31317" spans="5:5" ht="60.75" customHeight="1" x14ac:dyDescent="0.25">
      <c r="E31317" s="24"/>
    </row>
    <row r="31602" spans="5:5" ht="60.75" customHeight="1" x14ac:dyDescent="0.25">
      <c r="E31602" s="24"/>
    </row>
    <row r="31887" spans="5:5" ht="60.75" customHeight="1" x14ac:dyDescent="0.25">
      <c r="E31887" s="24"/>
    </row>
    <row r="32172" spans="5:5" ht="60.75" customHeight="1" x14ac:dyDescent="0.25">
      <c r="E32172" s="24"/>
    </row>
    <row r="32457" spans="5:5" ht="60.75" customHeight="1" x14ac:dyDescent="0.25">
      <c r="E32457" s="24"/>
    </row>
    <row r="32742" spans="5:5" ht="60.75" customHeight="1" x14ac:dyDescent="0.25">
      <c r="E32742" s="24"/>
    </row>
    <row r="33027" spans="5:5" ht="60.75" customHeight="1" x14ac:dyDescent="0.25">
      <c r="E33027" s="24"/>
    </row>
    <row r="33312" spans="5:5" ht="60.75" customHeight="1" x14ac:dyDescent="0.25">
      <c r="E33312" s="24"/>
    </row>
    <row r="33597" spans="5:5" ht="60.75" customHeight="1" x14ac:dyDescent="0.25">
      <c r="E33597" s="24"/>
    </row>
    <row r="33882" spans="5:5" ht="60.75" customHeight="1" x14ac:dyDescent="0.25">
      <c r="E33882" s="24"/>
    </row>
    <row r="34167" spans="5:5" ht="60.75" customHeight="1" x14ac:dyDescent="0.25">
      <c r="E34167" s="24"/>
    </row>
    <row r="34452" spans="5:5" ht="60.75" customHeight="1" x14ac:dyDescent="0.25">
      <c r="E34452" s="24"/>
    </row>
    <row r="34737" spans="5:5" ht="60.75" customHeight="1" x14ac:dyDescent="0.25">
      <c r="E34737" s="24"/>
    </row>
    <row r="35022" spans="5:5" ht="60.75" customHeight="1" x14ac:dyDescent="0.25">
      <c r="E35022" s="24"/>
    </row>
    <row r="35307" spans="5:5" ht="60.75" customHeight="1" x14ac:dyDescent="0.25">
      <c r="E35307" s="24"/>
    </row>
    <row r="35592" spans="5:5" ht="60.75" customHeight="1" x14ac:dyDescent="0.25">
      <c r="E35592" s="24"/>
    </row>
    <row r="35877" spans="5:5" ht="60.75" customHeight="1" x14ac:dyDescent="0.25">
      <c r="E35877" s="24"/>
    </row>
    <row r="36162" spans="5:5" ht="60.75" customHeight="1" x14ac:dyDescent="0.25">
      <c r="E36162" s="24"/>
    </row>
    <row r="36447" spans="5:5" ht="60.75" customHeight="1" x14ac:dyDescent="0.25">
      <c r="E36447" s="24"/>
    </row>
    <row r="36732" spans="5:5" ht="60.75" customHeight="1" x14ac:dyDescent="0.25">
      <c r="E36732" s="24"/>
    </row>
    <row r="37017" spans="5:5" ht="60.75" customHeight="1" x14ac:dyDescent="0.25">
      <c r="E37017" s="24"/>
    </row>
    <row r="37302" spans="5:5" ht="60.75" customHeight="1" x14ac:dyDescent="0.25">
      <c r="E37302" s="24"/>
    </row>
    <row r="37587" spans="5:5" ht="60.75" customHeight="1" x14ac:dyDescent="0.25">
      <c r="E37587" s="24"/>
    </row>
    <row r="37872" spans="5:5" ht="60.75" customHeight="1" x14ac:dyDescent="0.25">
      <c r="E37872" s="24"/>
    </row>
    <row r="38157" spans="5:5" ht="60.75" customHeight="1" x14ac:dyDescent="0.25">
      <c r="E38157" s="24"/>
    </row>
    <row r="38442" spans="5:5" ht="60.75" customHeight="1" x14ac:dyDescent="0.25">
      <c r="E38442" s="24"/>
    </row>
    <row r="38727" spans="5:5" ht="60.75" customHeight="1" x14ac:dyDescent="0.25">
      <c r="E38727" s="24"/>
    </row>
    <row r="39012" spans="5:5" ht="60.75" customHeight="1" x14ac:dyDescent="0.25">
      <c r="E39012" s="24"/>
    </row>
    <row r="39297" spans="5:5" ht="60.75" customHeight="1" x14ac:dyDescent="0.25">
      <c r="E39297" s="24"/>
    </row>
    <row r="39582" spans="5:5" ht="60.75" customHeight="1" x14ac:dyDescent="0.25">
      <c r="E39582" s="24"/>
    </row>
    <row r="39867" spans="5:5" ht="60.75" customHeight="1" x14ac:dyDescent="0.25">
      <c r="E39867" s="24"/>
    </row>
    <row r="40152" spans="5:5" ht="60.75" customHeight="1" x14ac:dyDescent="0.25">
      <c r="E40152" s="24"/>
    </row>
    <row r="40437" spans="5:5" ht="60.75" customHeight="1" x14ac:dyDescent="0.25">
      <c r="E40437" s="24"/>
    </row>
    <row r="40722" spans="5:5" ht="60.75" customHeight="1" x14ac:dyDescent="0.25">
      <c r="E40722" s="24"/>
    </row>
    <row r="41007" spans="5:5" ht="60.75" customHeight="1" x14ac:dyDescent="0.25">
      <c r="E41007" s="24"/>
    </row>
    <row r="41292" spans="5:5" ht="60.75" customHeight="1" x14ac:dyDescent="0.25">
      <c r="E41292" s="24"/>
    </row>
    <row r="41577" spans="5:5" ht="60.75" customHeight="1" x14ac:dyDescent="0.25">
      <c r="E41577" s="24"/>
    </row>
    <row r="41862" spans="5:5" ht="60.75" customHeight="1" x14ac:dyDescent="0.25">
      <c r="E41862" s="24"/>
    </row>
    <row r="42147" spans="5:5" ht="60.75" customHeight="1" x14ac:dyDescent="0.25">
      <c r="E42147" s="24"/>
    </row>
    <row r="42432" spans="5:5" ht="60.75" customHeight="1" x14ac:dyDescent="0.25">
      <c r="E42432" s="24"/>
    </row>
    <row r="42717" spans="5:5" ht="60.75" customHeight="1" x14ac:dyDescent="0.25">
      <c r="E42717" s="24"/>
    </row>
    <row r="43002" spans="5:5" ht="60.75" customHeight="1" x14ac:dyDescent="0.25">
      <c r="E43002" s="24"/>
    </row>
    <row r="43287" spans="5:5" ht="60.75" customHeight="1" x14ac:dyDescent="0.25">
      <c r="E43287" s="24"/>
    </row>
    <row r="43572" spans="5:5" ht="60.75" customHeight="1" x14ac:dyDescent="0.25">
      <c r="E43572" s="24"/>
    </row>
    <row r="43857" spans="5:5" ht="60.75" customHeight="1" x14ac:dyDescent="0.25">
      <c r="E43857" s="24"/>
    </row>
    <row r="44142" spans="5:5" ht="60.75" customHeight="1" x14ac:dyDescent="0.25">
      <c r="E44142" s="24"/>
    </row>
    <row r="44427" spans="5:5" ht="60.75" customHeight="1" x14ac:dyDescent="0.25">
      <c r="E44427" s="24"/>
    </row>
    <row r="44712" spans="5:5" ht="60.75" customHeight="1" x14ac:dyDescent="0.25">
      <c r="E44712" s="24"/>
    </row>
    <row r="44997" spans="5:5" ht="60.75" customHeight="1" x14ac:dyDescent="0.25">
      <c r="E44997" s="24"/>
    </row>
    <row r="45282" spans="5:5" ht="60.75" customHeight="1" x14ac:dyDescent="0.25">
      <c r="E45282" s="24"/>
    </row>
    <row r="45567" spans="5:5" ht="60.75" customHeight="1" x14ac:dyDescent="0.25">
      <c r="E45567" s="24"/>
    </row>
    <row r="45852" spans="5:5" ht="60.75" customHeight="1" x14ac:dyDescent="0.25">
      <c r="E45852" s="24"/>
    </row>
    <row r="46137" spans="5:5" ht="60.75" customHeight="1" x14ac:dyDescent="0.25">
      <c r="E46137" s="24"/>
    </row>
    <row r="46422" spans="5:5" ht="60.75" customHeight="1" x14ac:dyDescent="0.25">
      <c r="E46422" s="24"/>
    </row>
    <row r="46707" spans="5:5" ht="60.75" customHeight="1" x14ac:dyDescent="0.25">
      <c r="E46707" s="24"/>
    </row>
    <row r="46992" spans="5:5" ht="60.75" customHeight="1" x14ac:dyDescent="0.25">
      <c r="E46992" s="24"/>
    </row>
    <row r="47277" spans="5:5" ht="60.75" customHeight="1" x14ac:dyDescent="0.25">
      <c r="E47277" s="24"/>
    </row>
    <row r="47562" spans="5:5" ht="60.75" customHeight="1" x14ac:dyDescent="0.25">
      <c r="E47562" s="24"/>
    </row>
    <row r="47847" spans="5:5" ht="60.75" customHeight="1" x14ac:dyDescent="0.25">
      <c r="E47847" s="24"/>
    </row>
    <row r="48132" spans="5:5" ht="60.75" customHeight="1" x14ac:dyDescent="0.25">
      <c r="E48132" s="24"/>
    </row>
    <row r="48417" spans="5:5" ht="60.75" customHeight="1" x14ac:dyDescent="0.25">
      <c r="E48417" s="24"/>
    </row>
    <row r="48702" spans="5:5" ht="60.75" customHeight="1" x14ac:dyDescent="0.25">
      <c r="E48702" s="24"/>
    </row>
    <row r="48987" spans="5:5" ht="60.75" customHeight="1" x14ac:dyDescent="0.25">
      <c r="E48987" s="24"/>
    </row>
    <row r="49272" spans="5:5" ht="60.75" customHeight="1" x14ac:dyDescent="0.25">
      <c r="E49272" s="24"/>
    </row>
    <row r="49557" spans="5:5" ht="60.75" customHeight="1" x14ac:dyDescent="0.25">
      <c r="E49557" s="24"/>
    </row>
    <row r="49842" spans="5:5" ht="60.75" customHeight="1" x14ac:dyDescent="0.25">
      <c r="E49842" s="24"/>
    </row>
    <row r="50127" spans="5:5" ht="60.75" customHeight="1" x14ac:dyDescent="0.25">
      <c r="E50127" s="24"/>
    </row>
    <row r="50412" spans="5:5" ht="60.75" customHeight="1" x14ac:dyDescent="0.25">
      <c r="E50412" s="24"/>
    </row>
    <row r="50697" spans="5:5" ht="60.75" customHeight="1" x14ac:dyDescent="0.25">
      <c r="E50697" s="24"/>
    </row>
    <row r="50982" spans="5:5" ht="60.75" customHeight="1" x14ac:dyDescent="0.25">
      <c r="E50982" s="24"/>
    </row>
    <row r="51267" spans="5:5" ht="60.75" customHeight="1" x14ac:dyDescent="0.25">
      <c r="E51267" s="24"/>
    </row>
    <row r="51552" spans="5:5" ht="60.75" customHeight="1" x14ac:dyDescent="0.25">
      <c r="E51552" s="24"/>
    </row>
    <row r="51837" spans="5:5" ht="60.75" customHeight="1" x14ac:dyDescent="0.25">
      <c r="E51837" s="24"/>
    </row>
    <row r="52122" spans="5:5" ht="60.75" customHeight="1" x14ac:dyDescent="0.25">
      <c r="E52122" s="24"/>
    </row>
    <row r="52407" spans="5:5" ht="60.75" customHeight="1" x14ac:dyDescent="0.25">
      <c r="E52407" s="24"/>
    </row>
    <row r="52692" spans="5:5" ht="60.75" customHeight="1" x14ac:dyDescent="0.25">
      <c r="E52692" s="24"/>
    </row>
    <row r="52977" spans="5:5" ht="60.75" customHeight="1" x14ac:dyDescent="0.25">
      <c r="E52977" s="24"/>
    </row>
    <row r="53262" spans="5:5" ht="60.75" customHeight="1" x14ac:dyDescent="0.25">
      <c r="E53262" s="24"/>
    </row>
    <row r="53547" spans="5:5" ht="60.75" customHeight="1" x14ac:dyDescent="0.25">
      <c r="E53547" s="24"/>
    </row>
    <row r="53832" spans="5:5" ht="60.75" customHeight="1" x14ac:dyDescent="0.25">
      <c r="E53832" s="24"/>
    </row>
    <row r="54117" spans="5:5" ht="60.75" customHeight="1" x14ac:dyDescent="0.25">
      <c r="E54117" s="24"/>
    </row>
    <row r="54402" spans="5:5" ht="60.75" customHeight="1" x14ac:dyDescent="0.25">
      <c r="E54402" s="24"/>
    </row>
    <row r="54687" spans="5:5" ht="60.75" customHeight="1" x14ac:dyDescent="0.25">
      <c r="E54687" s="24"/>
    </row>
    <row r="54972" spans="5:5" ht="60.75" customHeight="1" x14ac:dyDescent="0.25">
      <c r="E54972" s="24"/>
    </row>
    <row r="55257" spans="5:5" ht="60.75" customHeight="1" x14ac:dyDescent="0.25">
      <c r="E55257" s="24"/>
    </row>
    <row r="55542" spans="5:5" ht="60.75" customHeight="1" x14ac:dyDescent="0.25">
      <c r="E55542" s="24"/>
    </row>
    <row r="55827" spans="5:5" ht="60.75" customHeight="1" x14ac:dyDescent="0.25">
      <c r="E55827" s="24"/>
    </row>
    <row r="56112" spans="5:5" ht="60.75" customHeight="1" x14ac:dyDescent="0.25">
      <c r="E56112" s="24"/>
    </row>
    <row r="56397" spans="5:5" ht="60.75" customHeight="1" x14ac:dyDescent="0.25">
      <c r="E56397" s="24"/>
    </row>
    <row r="56682" spans="5:5" ht="60.75" customHeight="1" x14ac:dyDescent="0.25">
      <c r="E56682" s="24"/>
    </row>
    <row r="56967" spans="5:5" ht="60.75" customHeight="1" x14ac:dyDescent="0.25">
      <c r="E56967" s="24"/>
    </row>
    <row r="57252" spans="5:5" ht="60.75" customHeight="1" x14ac:dyDescent="0.25">
      <c r="E57252" s="24"/>
    </row>
    <row r="57537" spans="5:5" ht="60.75" customHeight="1" x14ac:dyDescent="0.25">
      <c r="E57537" s="24"/>
    </row>
    <row r="57822" spans="5:5" ht="60.75" customHeight="1" x14ac:dyDescent="0.25">
      <c r="E57822" s="24"/>
    </row>
    <row r="58107" spans="5:5" ht="60.75" customHeight="1" x14ac:dyDescent="0.25">
      <c r="E58107" s="24"/>
    </row>
    <row r="58392" spans="5:5" ht="60.75" customHeight="1" x14ac:dyDescent="0.25">
      <c r="E58392" s="24"/>
    </row>
    <row r="58677" spans="5:5" ht="60.75" customHeight="1" x14ac:dyDescent="0.25">
      <c r="E58677" s="24"/>
    </row>
    <row r="58962" spans="5:5" ht="60.75" customHeight="1" x14ac:dyDescent="0.25">
      <c r="E58962" s="24"/>
    </row>
    <row r="59247" spans="5:5" ht="60.75" customHeight="1" x14ac:dyDescent="0.25">
      <c r="E59247" s="24"/>
    </row>
    <row r="59532" spans="5:5" ht="60.75" customHeight="1" x14ac:dyDescent="0.25">
      <c r="E59532" s="24"/>
    </row>
    <row r="59817" spans="5:5" ht="60.75" customHeight="1" x14ac:dyDescent="0.25">
      <c r="E59817" s="24"/>
    </row>
    <row r="60102" spans="5:5" ht="60.75" customHeight="1" x14ac:dyDescent="0.25">
      <c r="E60102" s="24"/>
    </row>
    <row r="60387" spans="5:5" ht="60.75" customHeight="1" x14ac:dyDescent="0.25">
      <c r="E60387" s="24"/>
    </row>
    <row r="60672" spans="5:5" ht="60.75" customHeight="1" x14ac:dyDescent="0.25">
      <c r="E60672" s="24"/>
    </row>
    <row r="60957" spans="5:5" ht="60.75" customHeight="1" x14ac:dyDescent="0.25">
      <c r="E60957" s="24"/>
    </row>
    <row r="61242" spans="5:5" ht="60.75" customHeight="1" x14ac:dyDescent="0.25">
      <c r="E61242" s="24"/>
    </row>
    <row r="61527" spans="5:5" ht="60.75" customHeight="1" x14ac:dyDescent="0.25">
      <c r="E61527" s="24"/>
    </row>
    <row r="61812" spans="5:5" ht="60.75" customHeight="1" x14ac:dyDescent="0.25">
      <c r="E61812" s="24"/>
    </row>
    <row r="62097" spans="5:5" ht="60.75" customHeight="1" x14ac:dyDescent="0.25">
      <c r="E62097" s="24"/>
    </row>
    <row r="62382" spans="5:5" ht="60.75" customHeight="1" x14ac:dyDescent="0.25">
      <c r="E62382" s="24"/>
    </row>
    <row r="62667" spans="5:5" ht="60.75" customHeight="1" x14ac:dyDescent="0.25">
      <c r="E62667" s="24"/>
    </row>
    <row r="62952" spans="5:5" ht="60.75" customHeight="1" x14ac:dyDescent="0.25">
      <c r="E62952" s="24"/>
    </row>
    <row r="63237" spans="5:5" ht="60.75" customHeight="1" x14ac:dyDescent="0.25">
      <c r="E63237" s="24"/>
    </row>
    <row r="63522" spans="5:5" ht="60.75" customHeight="1" x14ac:dyDescent="0.25">
      <c r="E63522" s="24"/>
    </row>
    <row r="63807" spans="5:5" ht="60.75" customHeight="1" x14ac:dyDescent="0.25">
      <c r="E63807" s="24"/>
    </row>
    <row r="64092" spans="5:5" ht="60.75" customHeight="1" x14ac:dyDescent="0.25">
      <c r="E64092" s="24"/>
    </row>
    <row r="64377" spans="5:5" ht="60.75" customHeight="1" x14ac:dyDescent="0.25">
      <c r="E64377" s="24"/>
    </row>
    <row r="64662" spans="5:5" ht="60.75" customHeight="1" x14ac:dyDescent="0.25">
      <c r="E64662" s="24"/>
    </row>
    <row r="64947" spans="5:5" ht="60.75" customHeight="1" x14ac:dyDescent="0.25">
      <c r="E64947" s="24"/>
    </row>
    <row r="65232" spans="5:5" ht="60.75" customHeight="1" x14ac:dyDescent="0.25">
      <c r="E65232" s="24"/>
    </row>
    <row r="65517" spans="5:5" ht="60.75" customHeight="1" x14ac:dyDescent="0.25">
      <c r="E65517" s="24"/>
    </row>
    <row r="65802" spans="5:5" ht="60.75" customHeight="1" x14ac:dyDescent="0.25">
      <c r="E65802" s="24"/>
    </row>
    <row r="66087" spans="5:5" ht="60.75" customHeight="1" x14ac:dyDescent="0.25">
      <c r="E66087" s="24"/>
    </row>
    <row r="66372" spans="5:5" ht="60.75" customHeight="1" x14ac:dyDescent="0.25">
      <c r="E66372" s="24"/>
    </row>
    <row r="66657" spans="5:5" ht="60.75" customHeight="1" x14ac:dyDescent="0.25">
      <c r="E66657" s="24"/>
    </row>
    <row r="66942" spans="5:5" ht="60.75" customHeight="1" x14ac:dyDescent="0.25">
      <c r="E66942" s="24"/>
    </row>
    <row r="67227" spans="5:5" ht="60.75" customHeight="1" x14ac:dyDescent="0.25">
      <c r="E67227" s="24"/>
    </row>
    <row r="67512" spans="5:5" ht="60.75" customHeight="1" x14ac:dyDescent="0.25">
      <c r="E67512" s="24"/>
    </row>
    <row r="67797" spans="5:5" ht="60.75" customHeight="1" x14ac:dyDescent="0.25">
      <c r="E67797" s="24"/>
    </row>
    <row r="68082" spans="5:5" ht="60.75" customHeight="1" x14ac:dyDescent="0.25">
      <c r="E68082" s="24"/>
    </row>
    <row r="68367" spans="5:5" ht="60.75" customHeight="1" x14ac:dyDescent="0.25">
      <c r="E68367" s="24"/>
    </row>
    <row r="68652" spans="5:5" ht="60.75" customHeight="1" x14ac:dyDescent="0.25">
      <c r="E68652" s="24"/>
    </row>
    <row r="68937" spans="5:5" ht="60.75" customHeight="1" x14ac:dyDescent="0.25">
      <c r="E68937" s="24"/>
    </row>
    <row r="69222" spans="5:5" ht="60.75" customHeight="1" x14ac:dyDescent="0.25">
      <c r="E69222" s="24"/>
    </row>
    <row r="69507" spans="5:5" ht="60.75" customHeight="1" x14ac:dyDescent="0.25">
      <c r="E69507" s="24"/>
    </row>
    <row r="69792" spans="5:5" ht="60.75" customHeight="1" x14ac:dyDescent="0.25">
      <c r="E69792" s="24"/>
    </row>
    <row r="70077" spans="5:5" ht="60.75" customHeight="1" x14ac:dyDescent="0.25">
      <c r="E70077" s="24"/>
    </row>
    <row r="70362" spans="5:5" ht="60.75" customHeight="1" x14ac:dyDescent="0.25">
      <c r="E70362" s="24"/>
    </row>
    <row r="70647" spans="5:5" ht="60.75" customHeight="1" x14ac:dyDescent="0.25">
      <c r="E70647" s="24"/>
    </row>
    <row r="70932" spans="5:5" ht="60.75" customHeight="1" x14ac:dyDescent="0.25">
      <c r="E70932" s="24"/>
    </row>
    <row r="71217" spans="5:5" ht="60.75" customHeight="1" x14ac:dyDescent="0.25">
      <c r="E71217" s="24"/>
    </row>
    <row r="71502" spans="5:5" ht="60.75" customHeight="1" x14ac:dyDescent="0.25">
      <c r="E71502" s="24"/>
    </row>
    <row r="71787" spans="5:5" ht="60.75" customHeight="1" x14ac:dyDescent="0.25">
      <c r="E71787" s="24"/>
    </row>
    <row r="72072" spans="5:5" ht="60.75" customHeight="1" x14ac:dyDescent="0.25">
      <c r="E72072" s="24"/>
    </row>
    <row r="72357" spans="5:5" ht="60.75" customHeight="1" x14ac:dyDescent="0.25">
      <c r="E72357" s="24"/>
    </row>
    <row r="72642" spans="5:5" ht="60.75" customHeight="1" x14ac:dyDescent="0.25">
      <c r="E72642" s="24"/>
    </row>
    <row r="72927" spans="5:5" ht="60.75" customHeight="1" x14ac:dyDescent="0.25">
      <c r="E72927" s="24"/>
    </row>
    <row r="73212" spans="5:5" ht="60.75" customHeight="1" x14ac:dyDescent="0.25">
      <c r="E73212" s="24"/>
    </row>
    <row r="73497" spans="5:5" ht="60.75" customHeight="1" x14ac:dyDescent="0.25">
      <c r="E73497" s="24"/>
    </row>
    <row r="73782" spans="5:5" ht="60.75" customHeight="1" x14ac:dyDescent="0.25">
      <c r="E73782" s="24"/>
    </row>
    <row r="74067" spans="5:5" ht="60.75" customHeight="1" x14ac:dyDescent="0.25">
      <c r="E74067" s="24"/>
    </row>
    <row r="74352" spans="5:5" ht="60.75" customHeight="1" x14ac:dyDescent="0.25">
      <c r="E74352" s="24"/>
    </row>
    <row r="74637" spans="5:5" ht="60.75" customHeight="1" x14ac:dyDescent="0.25">
      <c r="E74637" s="24"/>
    </row>
    <row r="74922" spans="5:5" ht="60.75" customHeight="1" x14ac:dyDescent="0.25">
      <c r="E74922" s="24"/>
    </row>
    <row r="75207" spans="5:5" ht="60.75" customHeight="1" x14ac:dyDescent="0.25">
      <c r="E75207" s="24"/>
    </row>
    <row r="75492" spans="5:5" ht="60.75" customHeight="1" x14ac:dyDescent="0.25">
      <c r="E75492" s="24"/>
    </row>
    <row r="75777" spans="5:5" ht="60.75" customHeight="1" x14ac:dyDescent="0.25">
      <c r="E75777" s="24"/>
    </row>
    <row r="76062" spans="5:5" ht="60.75" customHeight="1" x14ac:dyDescent="0.25">
      <c r="E76062" s="24"/>
    </row>
    <row r="76347" spans="5:5" ht="60.75" customHeight="1" x14ac:dyDescent="0.25">
      <c r="E76347" s="24"/>
    </row>
    <row r="76632" spans="5:5" ht="60.75" customHeight="1" x14ac:dyDescent="0.25">
      <c r="E76632" s="24"/>
    </row>
    <row r="76917" spans="5:5" ht="60.75" customHeight="1" x14ac:dyDescent="0.25">
      <c r="E76917" s="24"/>
    </row>
    <row r="77202" spans="5:5" ht="60.75" customHeight="1" x14ac:dyDescent="0.25">
      <c r="E77202" s="24"/>
    </row>
    <row r="77487" spans="5:5" ht="60.75" customHeight="1" x14ac:dyDescent="0.25">
      <c r="E77487" s="24"/>
    </row>
    <row r="77772" spans="5:5" ht="60.75" customHeight="1" x14ac:dyDescent="0.25">
      <c r="E77772" s="24"/>
    </row>
    <row r="78057" spans="5:5" ht="60.75" customHeight="1" x14ac:dyDescent="0.25">
      <c r="E78057" s="24"/>
    </row>
    <row r="78342" spans="5:5" ht="60.75" customHeight="1" x14ac:dyDescent="0.25">
      <c r="E78342" s="24"/>
    </row>
    <row r="78627" spans="5:5" ht="60.75" customHeight="1" x14ac:dyDescent="0.25">
      <c r="E78627" s="24"/>
    </row>
    <row r="78912" spans="5:5" ht="60.75" customHeight="1" x14ac:dyDescent="0.25">
      <c r="E78912" s="24"/>
    </row>
    <row r="79197" spans="5:5" ht="60.75" customHeight="1" x14ac:dyDescent="0.25">
      <c r="E79197" s="24"/>
    </row>
    <row r="79482" spans="5:5" ht="60.75" customHeight="1" x14ac:dyDescent="0.25">
      <c r="E79482" s="24"/>
    </row>
    <row r="79767" spans="5:5" ht="60.75" customHeight="1" x14ac:dyDescent="0.25">
      <c r="E79767" s="24"/>
    </row>
    <row r="80052" spans="5:5" ht="60.75" customHeight="1" x14ac:dyDescent="0.25">
      <c r="E80052" s="24"/>
    </row>
    <row r="80337" spans="5:5" ht="60.75" customHeight="1" x14ac:dyDescent="0.25">
      <c r="E80337" s="24"/>
    </row>
    <row r="80622" spans="5:5" ht="60.75" customHeight="1" x14ac:dyDescent="0.25">
      <c r="E80622" s="24"/>
    </row>
    <row r="80907" spans="5:5" ht="60.75" customHeight="1" x14ac:dyDescent="0.25">
      <c r="E80907" s="24"/>
    </row>
    <row r="81192" spans="5:5" ht="60.75" customHeight="1" x14ac:dyDescent="0.25">
      <c r="E81192" s="24"/>
    </row>
    <row r="81477" spans="5:5" ht="60.75" customHeight="1" x14ac:dyDescent="0.25">
      <c r="E81477" s="24"/>
    </row>
    <row r="81762" spans="5:5" ht="60.75" customHeight="1" x14ac:dyDescent="0.25">
      <c r="E81762" s="24"/>
    </row>
    <row r="82047" spans="5:5" ht="60.75" customHeight="1" x14ac:dyDescent="0.25">
      <c r="E82047" s="24"/>
    </row>
    <row r="82332" spans="5:5" ht="60.75" customHeight="1" x14ac:dyDescent="0.25">
      <c r="E82332" s="24"/>
    </row>
    <row r="82617" spans="5:5" ht="60.75" customHeight="1" x14ac:dyDescent="0.25">
      <c r="E82617" s="24"/>
    </row>
    <row r="82902" spans="5:5" ht="60.75" customHeight="1" x14ac:dyDescent="0.25">
      <c r="E82902" s="24"/>
    </row>
    <row r="83187" spans="5:5" ht="60.75" customHeight="1" x14ac:dyDescent="0.25">
      <c r="E83187" s="24"/>
    </row>
    <row r="83472" spans="5:5" ht="60.75" customHeight="1" x14ac:dyDescent="0.25">
      <c r="E83472" s="24"/>
    </row>
    <row r="83757" spans="5:5" ht="60.75" customHeight="1" x14ac:dyDescent="0.25">
      <c r="E83757" s="24"/>
    </row>
    <row r="84042" spans="5:5" ht="60.75" customHeight="1" x14ac:dyDescent="0.25">
      <c r="E84042" s="24"/>
    </row>
    <row r="84327" spans="5:5" ht="60.75" customHeight="1" x14ac:dyDescent="0.25">
      <c r="E84327" s="24"/>
    </row>
    <row r="84612" spans="5:5" ht="60.75" customHeight="1" x14ac:dyDescent="0.25">
      <c r="E84612" s="24"/>
    </row>
    <row r="84897" spans="5:5" ht="60.75" customHeight="1" x14ac:dyDescent="0.25">
      <c r="E84897" s="24"/>
    </row>
    <row r="85182" spans="5:5" ht="60.75" customHeight="1" x14ac:dyDescent="0.25">
      <c r="E85182" s="24"/>
    </row>
    <row r="85467" spans="5:5" ht="60.75" customHeight="1" x14ac:dyDescent="0.25">
      <c r="E85467" s="24"/>
    </row>
    <row r="85752" spans="5:5" ht="60.75" customHeight="1" x14ac:dyDescent="0.25">
      <c r="E85752" s="24"/>
    </row>
    <row r="86037" spans="5:5" ht="60.75" customHeight="1" x14ac:dyDescent="0.25">
      <c r="E86037" s="24"/>
    </row>
    <row r="86322" spans="5:5" ht="60.75" customHeight="1" x14ac:dyDescent="0.25">
      <c r="E86322" s="24"/>
    </row>
    <row r="86607" spans="5:5" ht="60.75" customHeight="1" x14ac:dyDescent="0.25">
      <c r="E86607" s="24"/>
    </row>
    <row r="86892" spans="5:5" ht="60.75" customHeight="1" x14ac:dyDescent="0.25">
      <c r="E86892" s="24"/>
    </row>
    <row r="87177" spans="5:5" ht="60.75" customHeight="1" x14ac:dyDescent="0.25">
      <c r="E87177" s="24"/>
    </row>
    <row r="87462" spans="5:5" ht="60.75" customHeight="1" x14ac:dyDescent="0.25">
      <c r="E87462" s="24"/>
    </row>
    <row r="87747" spans="5:5" ht="60.75" customHeight="1" x14ac:dyDescent="0.25">
      <c r="E87747" s="24"/>
    </row>
    <row r="88032" spans="5:5" ht="60.75" customHeight="1" x14ac:dyDescent="0.25">
      <c r="E88032" s="24"/>
    </row>
    <row r="88317" spans="5:5" ht="60.75" customHeight="1" x14ac:dyDescent="0.25">
      <c r="E88317" s="24"/>
    </row>
    <row r="88602" spans="5:5" ht="60.75" customHeight="1" x14ac:dyDescent="0.25">
      <c r="E88602" s="24"/>
    </row>
    <row r="88887" spans="5:5" ht="60.75" customHeight="1" x14ac:dyDescent="0.25">
      <c r="E88887" s="24"/>
    </row>
    <row r="89172" spans="5:5" ht="60.75" customHeight="1" x14ac:dyDescent="0.25">
      <c r="E89172" s="24"/>
    </row>
    <row r="89457" spans="5:5" ht="60.75" customHeight="1" x14ac:dyDescent="0.25">
      <c r="E89457" s="24"/>
    </row>
    <row r="89742" spans="5:5" ht="60.75" customHeight="1" x14ac:dyDescent="0.25">
      <c r="E89742" s="24"/>
    </row>
    <row r="90027" spans="5:5" ht="60.75" customHeight="1" x14ac:dyDescent="0.25">
      <c r="E90027" s="24"/>
    </row>
    <row r="90312" spans="5:5" ht="60.75" customHeight="1" x14ac:dyDescent="0.25">
      <c r="E90312" s="24"/>
    </row>
    <row r="90597" spans="5:5" ht="60.75" customHeight="1" x14ac:dyDescent="0.25">
      <c r="E90597" s="24"/>
    </row>
    <row r="90882" spans="5:5" ht="60.75" customHeight="1" x14ac:dyDescent="0.25">
      <c r="E90882" s="24"/>
    </row>
    <row r="91167" spans="5:5" ht="60.75" customHeight="1" x14ac:dyDescent="0.25">
      <c r="E91167" s="24"/>
    </row>
    <row r="91452" spans="5:5" ht="60.75" customHeight="1" x14ac:dyDescent="0.25">
      <c r="E91452" s="24"/>
    </row>
    <row r="91737" spans="5:5" ht="60.75" customHeight="1" x14ac:dyDescent="0.25">
      <c r="E91737" s="24"/>
    </row>
    <row r="92022" spans="5:5" ht="60.75" customHeight="1" x14ac:dyDescent="0.25">
      <c r="E92022" s="24"/>
    </row>
    <row r="92307" spans="5:5" ht="60.75" customHeight="1" x14ac:dyDescent="0.25">
      <c r="E92307" s="24"/>
    </row>
    <row r="92592" spans="5:5" ht="60.75" customHeight="1" x14ac:dyDescent="0.25">
      <c r="E92592" s="24"/>
    </row>
    <row r="92877" spans="5:5" ht="60.75" customHeight="1" x14ac:dyDescent="0.25">
      <c r="E92877" s="24"/>
    </row>
    <row r="93162" spans="5:5" ht="60.75" customHeight="1" x14ac:dyDescent="0.25">
      <c r="E93162" s="24"/>
    </row>
    <row r="93447" spans="5:5" ht="60.75" customHeight="1" x14ac:dyDescent="0.25">
      <c r="E93447" s="24"/>
    </row>
    <row r="93732" spans="5:5" ht="60.75" customHeight="1" x14ac:dyDescent="0.25">
      <c r="E93732" s="24"/>
    </row>
    <row r="94017" spans="5:5" ht="60.75" customHeight="1" x14ac:dyDescent="0.25">
      <c r="E94017" s="24"/>
    </row>
    <row r="94302" spans="5:5" ht="60.75" customHeight="1" x14ac:dyDescent="0.25">
      <c r="E94302" s="24"/>
    </row>
    <row r="94587" spans="5:5" ht="60.75" customHeight="1" x14ac:dyDescent="0.25">
      <c r="E94587" s="24"/>
    </row>
    <row r="94872" spans="5:5" ht="60.75" customHeight="1" x14ac:dyDescent="0.25">
      <c r="E94872" s="24"/>
    </row>
    <row r="95157" spans="5:5" ht="60.75" customHeight="1" x14ac:dyDescent="0.25">
      <c r="E95157" s="24"/>
    </row>
    <row r="95442" spans="5:5" ht="60.75" customHeight="1" x14ac:dyDescent="0.25">
      <c r="E95442" s="24"/>
    </row>
    <row r="95727" spans="5:5" ht="60.75" customHeight="1" x14ac:dyDescent="0.25">
      <c r="E95727" s="24"/>
    </row>
    <row r="96012" spans="5:5" ht="60.75" customHeight="1" x14ac:dyDescent="0.25">
      <c r="E96012" s="24"/>
    </row>
    <row r="96297" spans="5:5" ht="60.75" customHeight="1" x14ac:dyDescent="0.25">
      <c r="E96297" s="24"/>
    </row>
    <row r="96582" spans="5:5" ht="60.75" customHeight="1" x14ac:dyDescent="0.25">
      <c r="E96582" s="24"/>
    </row>
    <row r="96867" spans="5:5" ht="60.75" customHeight="1" x14ac:dyDescent="0.25">
      <c r="E96867" s="24"/>
    </row>
    <row r="97152" spans="5:5" ht="60.75" customHeight="1" x14ac:dyDescent="0.25">
      <c r="E97152" s="24"/>
    </row>
    <row r="97437" spans="5:5" ht="60.75" customHeight="1" x14ac:dyDescent="0.25">
      <c r="E97437" s="24"/>
    </row>
    <row r="97722" spans="5:5" ht="60.75" customHeight="1" x14ac:dyDescent="0.25">
      <c r="E97722" s="24"/>
    </row>
    <row r="98007" spans="5:5" ht="60.75" customHeight="1" x14ac:dyDescent="0.25">
      <c r="E98007" s="24"/>
    </row>
    <row r="98292" spans="5:5" ht="60.75" customHeight="1" x14ac:dyDescent="0.25">
      <c r="E98292" s="24"/>
    </row>
    <row r="98577" spans="5:5" ht="60.75" customHeight="1" x14ac:dyDescent="0.25">
      <c r="E98577" s="24"/>
    </row>
    <row r="98862" spans="5:5" ht="60.75" customHeight="1" x14ac:dyDescent="0.25">
      <c r="E98862" s="24"/>
    </row>
    <row r="99147" spans="5:5" ht="60.75" customHeight="1" x14ac:dyDescent="0.25">
      <c r="E99147" s="24"/>
    </row>
    <row r="99432" spans="5:5" ht="60.75" customHeight="1" x14ac:dyDescent="0.25">
      <c r="E99432" s="24"/>
    </row>
    <row r="99717" spans="5:5" ht="60.75" customHeight="1" x14ac:dyDescent="0.25">
      <c r="E99717" s="24"/>
    </row>
    <row r="100002" spans="5:5" ht="60.75" customHeight="1" x14ac:dyDescent="0.25">
      <c r="E100002" s="24"/>
    </row>
    <row r="100287" spans="5:5" ht="60.75" customHeight="1" x14ac:dyDescent="0.25">
      <c r="E100287" s="24"/>
    </row>
    <row r="100572" spans="5:5" ht="60.75" customHeight="1" x14ac:dyDescent="0.25">
      <c r="E100572" s="24"/>
    </row>
    <row r="100857" spans="5:5" ht="60.75" customHeight="1" x14ac:dyDescent="0.25">
      <c r="E100857" s="24"/>
    </row>
    <row r="101142" spans="5:5" ht="60.75" customHeight="1" x14ac:dyDescent="0.25">
      <c r="E101142" s="24"/>
    </row>
    <row r="101427" spans="5:5" ht="60.75" customHeight="1" x14ac:dyDescent="0.25">
      <c r="E101427" s="24"/>
    </row>
    <row r="101712" spans="5:5" ht="60.75" customHeight="1" x14ac:dyDescent="0.25">
      <c r="E101712" s="24"/>
    </row>
    <row r="101997" spans="5:5" ht="60.75" customHeight="1" x14ac:dyDescent="0.25">
      <c r="E101997" s="24"/>
    </row>
    <row r="102282" spans="5:5" ht="60.75" customHeight="1" x14ac:dyDescent="0.25">
      <c r="E102282" s="24"/>
    </row>
    <row r="102567" spans="5:5" ht="60.75" customHeight="1" x14ac:dyDescent="0.25">
      <c r="E102567" s="24"/>
    </row>
    <row r="102852" spans="5:5" ht="60.75" customHeight="1" x14ac:dyDescent="0.25">
      <c r="E102852" s="24"/>
    </row>
    <row r="103137" spans="5:5" ht="60.75" customHeight="1" x14ac:dyDescent="0.25">
      <c r="E103137" s="24"/>
    </row>
    <row r="103422" spans="5:5" ht="60.75" customHeight="1" x14ac:dyDescent="0.25">
      <c r="E103422" s="24"/>
    </row>
    <row r="103707" spans="5:5" ht="60.75" customHeight="1" x14ac:dyDescent="0.25">
      <c r="E103707" s="24"/>
    </row>
    <row r="103992" spans="5:5" ht="60.75" customHeight="1" x14ac:dyDescent="0.25">
      <c r="E103992" s="24"/>
    </row>
    <row r="104277" spans="5:5" ht="60.75" customHeight="1" x14ac:dyDescent="0.25">
      <c r="E104277" s="24"/>
    </row>
    <row r="104562" spans="5:5" ht="60.75" customHeight="1" x14ac:dyDescent="0.25">
      <c r="E104562" s="24"/>
    </row>
    <row r="104847" spans="5:5" ht="60.75" customHeight="1" x14ac:dyDescent="0.25">
      <c r="E104847" s="24"/>
    </row>
    <row r="105132" spans="5:5" ht="60.75" customHeight="1" x14ac:dyDescent="0.25">
      <c r="E105132" s="24"/>
    </row>
    <row r="105417" spans="5:5" ht="60.75" customHeight="1" x14ac:dyDescent="0.25">
      <c r="E105417" s="24"/>
    </row>
    <row r="105702" spans="5:5" ht="60.75" customHeight="1" x14ac:dyDescent="0.25">
      <c r="E105702" s="24"/>
    </row>
    <row r="105987" spans="5:5" ht="60.75" customHeight="1" x14ac:dyDescent="0.25">
      <c r="E105987" s="24"/>
    </row>
    <row r="106272" spans="5:5" ht="60.75" customHeight="1" x14ac:dyDescent="0.25">
      <c r="E106272" s="24"/>
    </row>
    <row r="106557" spans="5:5" ht="60.75" customHeight="1" x14ac:dyDescent="0.25">
      <c r="E106557" s="24"/>
    </row>
    <row r="106842" spans="5:5" ht="60.75" customHeight="1" x14ac:dyDescent="0.25">
      <c r="E106842" s="24"/>
    </row>
    <row r="107127" spans="5:5" ht="60.75" customHeight="1" x14ac:dyDescent="0.25">
      <c r="E107127" s="24"/>
    </row>
    <row r="107412" spans="5:5" ht="60.75" customHeight="1" x14ac:dyDescent="0.25">
      <c r="E107412" s="24"/>
    </row>
    <row r="107697" spans="5:5" ht="60.75" customHeight="1" x14ac:dyDescent="0.25">
      <c r="E107697" s="24"/>
    </row>
    <row r="107982" spans="5:5" ht="60.75" customHeight="1" x14ac:dyDescent="0.25">
      <c r="E107982" s="24"/>
    </row>
    <row r="108267" spans="5:5" ht="60.75" customHeight="1" x14ac:dyDescent="0.25">
      <c r="E108267" s="24"/>
    </row>
    <row r="108552" spans="5:5" ht="60.75" customHeight="1" x14ac:dyDescent="0.25">
      <c r="E108552" s="24"/>
    </row>
    <row r="108837" spans="5:5" ht="60.75" customHeight="1" x14ac:dyDescent="0.25">
      <c r="E108837" s="24"/>
    </row>
    <row r="109122" spans="5:5" ht="60.75" customHeight="1" x14ac:dyDescent="0.25">
      <c r="E109122" s="24"/>
    </row>
    <row r="109407" spans="5:5" ht="60.75" customHeight="1" x14ac:dyDescent="0.25">
      <c r="E109407" s="24"/>
    </row>
    <row r="109692" spans="5:5" ht="60.75" customHeight="1" x14ac:dyDescent="0.25">
      <c r="E109692" s="24"/>
    </row>
    <row r="109977" spans="5:5" ht="60.75" customHeight="1" x14ac:dyDescent="0.25">
      <c r="E109977" s="24"/>
    </row>
    <row r="110262" spans="5:5" ht="60.75" customHeight="1" x14ac:dyDescent="0.25">
      <c r="E110262" s="24"/>
    </row>
    <row r="110547" spans="5:5" ht="60.75" customHeight="1" x14ac:dyDescent="0.25">
      <c r="E110547" s="24"/>
    </row>
    <row r="110832" spans="5:5" ht="60.75" customHeight="1" x14ac:dyDescent="0.25">
      <c r="E110832" s="24"/>
    </row>
    <row r="111117" spans="5:5" ht="60.75" customHeight="1" x14ac:dyDescent="0.25">
      <c r="E111117" s="24"/>
    </row>
    <row r="111402" spans="5:5" ht="60.75" customHeight="1" x14ac:dyDescent="0.25">
      <c r="E111402" s="24"/>
    </row>
    <row r="111687" spans="5:5" ht="60.75" customHeight="1" x14ac:dyDescent="0.25">
      <c r="E111687" s="24"/>
    </row>
    <row r="111972" spans="5:5" ht="60.75" customHeight="1" x14ac:dyDescent="0.25">
      <c r="E111972" s="24"/>
    </row>
    <row r="112257" spans="5:5" ht="60.75" customHeight="1" x14ac:dyDescent="0.25">
      <c r="E112257" s="24"/>
    </row>
    <row r="112542" spans="5:5" ht="60.75" customHeight="1" x14ac:dyDescent="0.25">
      <c r="E112542" s="24"/>
    </row>
    <row r="112827" spans="5:5" ht="60.75" customHeight="1" x14ac:dyDescent="0.25">
      <c r="E112827" s="24"/>
    </row>
    <row r="113112" spans="5:5" ht="60.75" customHeight="1" x14ac:dyDescent="0.25">
      <c r="E113112" s="24"/>
    </row>
    <row r="113397" spans="5:5" ht="60.75" customHeight="1" x14ac:dyDescent="0.25">
      <c r="E113397" s="24"/>
    </row>
    <row r="113682" spans="5:5" ht="60.75" customHeight="1" x14ac:dyDescent="0.25">
      <c r="E113682" s="24"/>
    </row>
    <row r="113967" spans="5:5" ht="60.75" customHeight="1" x14ac:dyDescent="0.25">
      <c r="E113967" s="24"/>
    </row>
    <row r="114252" spans="5:5" ht="60.75" customHeight="1" x14ac:dyDescent="0.25">
      <c r="E114252" s="24"/>
    </row>
    <row r="114537" spans="5:5" ht="60.75" customHeight="1" x14ac:dyDescent="0.25">
      <c r="E114537" s="24"/>
    </row>
    <row r="114822" spans="5:5" ht="60.75" customHeight="1" x14ac:dyDescent="0.25">
      <c r="E114822" s="24"/>
    </row>
    <row r="115107" spans="5:5" ht="60.75" customHeight="1" x14ac:dyDescent="0.25">
      <c r="E115107" s="24"/>
    </row>
    <row r="115392" spans="5:5" ht="60.75" customHeight="1" x14ac:dyDescent="0.25">
      <c r="E115392" s="24"/>
    </row>
    <row r="115677" spans="5:5" ht="60.75" customHeight="1" x14ac:dyDescent="0.25">
      <c r="E115677" s="24"/>
    </row>
    <row r="115962" spans="5:5" ht="60.75" customHeight="1" x14ac:dyDescent="0.25">
      <c r="E115962" s="24"/>
    </row>
    <row r="116247" spans="5:5" ht="60.75" customHeight="1" x14ac:dyDescent="0.25">
      <c r="E116247" s="24"/>
    </row>
    <row r="116532" spans="5:5" ht="60.75" customHeight="1" x14ac:dyDescent="0.25">
      <c r="E116532" s="24"/>
    </row>
    <row r="116817" spans="5:5" ht="60.75" customHeight="1" x14ac:dyDescent="0.25">
      <c r="E116817" s="24"/>
    </row>
    <row r="117102" spans="5:5" ht="60.75" customHeight="1" x14ac:dyDescent="0.25">
      <c r="E117102" s="24"/>
    </row>
    <row r="117387" spans="5:5" ht="60.75" customHeight="1" x14ac:dyDescent="0.25">
      <c r="E117387" s="24"/>
    </row>
    <row r="117672" spans="5:5" ht="60.75" customHeight="1" x14ac:dyDescent="0.25">
      <c r="E117672" s="24"/>
    </row>
    <row r="117957" spans="5:5" ht="60.75" customHeight="1" x14ac:dyDescent="0.25">
      <c r="E117957" s="24"/>
    </row>
    <row r="118242" spans="5:5" ht="60.75" customHeight="1" x14ac:dyDescent="0.25">
      <c r="E118242" s="24"/>
    </row>
    <row r="118527" spans="5:5" ht="60.75" customHeight="1" x14ac:dyDescent="0.25">
      <c r="E118527" s="24"/>
    </row>
    <row r="118812" spans="5:5" ht="60.75" customHeight="1" x14ac:dyDescent="0.25">
      <c r="E118812" s="24"/>
    </row>
    <row r="119097" spans="5:5" ht="60.75" customHeight="1" x14ac:dyDescent="0.25">
      <c r="E119097" s="24"/>
    </row>
    <row r="119382" spans="5:5" ht="60.75" customHeight="1" x14ac:dyDescent="0.25">
      <c r="E119382" s="24"/>
    </row>
    <row r="119667" spans="5:5" ht="60.75" customHeight="1" x14ac:dyDescent="0.25">
      <c r="E119667" s="24"/>
    </row>
    <row r="119952" spans="5:5" ht="60.75" customHeight="1" x14ac:dyDescent="0.25">
      <c r="E119952" s="24"/>
    </row>
    <row r="120237" spans="5:5" ht="60.75" customHeight="1" x14ac:dyDescent="0.25">
      <c r="E120237" s="24"/>
    </row>
    <row r="120522" spans="5:5" ht="60.75" customHeight="1" x14ac:dyDescent="0.25">
      <c r="E120522" s="24"/>
    </row>
    <row r="120807" spans="5:5" ht="60.75" customHeight="1" x14ac:dyDescent="0.25">
      <c r="E120807" s="24"/>
    </row>
    <row r="121092" spans="5:5" ht="60.75" customHeight="1" x14ac:dyDescent="0.25">
      <c r="E121092" s="24"/>
    </row>
    <row r="121377" spans="5:5" ht="60.75" customHeight="1" x14ac:dyDescent="0.25">
      <c r="E121377" s="24"/>
    </row>
    <row r="121662" spans="5:5" ht="60.75" customHeight="1" x14ac:dyDescent="0.25">
      <c r="E121662" s="24"/>
    </row>
    <row r="121947" spans="5:5" ht="60.75" customHeight="1" x14ac:dyDescent="0.25">
      <c r="E121947" s="24"/>
    </row>
    <row r="122232" spans="5:5" ht="60.75" customHeight="1" x14ac:dyDescent="0.25">
      <c r="E122232" s="24"/>
    </row>
    <row r="122517" spans="5:5" ht="60.75" customHeight="1" x14ac:dyDescent="0.25">
      <c r="E122517" s="24"/>
    </row>
    <row r="122802" spans="5:5" ht="60.75" customHeight="1" x14ac:dyDescent="0.25">
      <c r="E122802" s="24"/>
    </row>
    <row r="123087" spans="5:5" ht="60.75" customHeight="1" x14ac:dyDescent="0.25">
      <c r="E123087" s="24"/>
    </row>
    <row r="123372" spans="5:5" ht="60.75" customHeight="1" x14ac:dyDescent="0.25">
      <c r="E123372" s="24"/>
    </row>
    <row r="123657" spans="5:5" ht="60.75" customHeight="1" x14ac:dyDescent="0.25">
      <c r="E123657" s="24"/>
    </row>
    <row r="123942" spans="5:5" ht="60.75" customHeight="1" x14ac:dyDescent="0.25">
      <c r="E123942" s="24"/>
    </row>
    <row r="124227" spans="5:5" ht="60.75" customHeight="1" x14ac:dyDescent="0.25">
      <c r="E124227" s="24"/>
    </row>
    <row r="124512" spans="5:5" ht="60.75" customHeight="1" x14ac:dyDescent="0.25">
      <c r="E124512" s="24"/>
    </row>
    <row r="124797" spans="5:5" ht="60.75" customHeight="1" x14ac:dyDescent="0.25">
      <c r="E124797" s="24"/>
    </row>
    <row r="125082" spans="5:5" ht="60.75" customHeight="1" x14ac:dyDescent="0.25">
      <c r="E125082" s="24"/>
    </row>
    <row r="125367" spans="5:5" ht="60.75" customHeight="1" x14ac:dyDescent="0.25">
      <c r="E125367" s="24"/>
    </row>
    <row r="125652" spans="5:5" ht="60.75" customHeight="1" x14ac:dyDescent="0.25">
      <c r="E125652" s="24"/>
    </row>
    <row r="125937" spans="5:5" ht="60.75" customHeight="1" x14ac:dyDescent="0.25">
      <c r="E125937" s="24"/>
    </row>
    <row r="126222" spans="5:5" ht="60.75" customHeight="1" x14ac:dyDescent="0.25">
      <c r="E126222" s="24"/>
    </row>
    <row r="126507" spans="5:5" ht="60.75" customHeight="1" x14ac:dyDescent="0.25">
      <c r="E126507" s="24"/>
    </row>
    <row r="126792" spans="5:5" ht="60.75" customHeight="1" x14ac:dyDescent="0.25">
      <c r="E126792" s="24"/>
    </row>
    <row r="127077" spans="5:5" ht="60.75" customHeight="1" x14ac:dyDescent="0.25">
      <c r="E127077" s="24"/>
    </row>
    <row r="127362" spans="5:5" ht="60.75" customHeight="1" x14ac:dyDescent="0.25">
      <c r="E127362" s="24"/>
    </row>
    <row r="127647" spans="5:5" ht="60.75" customHeight="1" x14ac:dyDescent="0.25">
      <c r="E127647" s="24"/>
    </row>
    <row r="127932" spans="5:5" ht="60.75" customHeight="1" x14ac:dyDescent="0.25">
      <c r="E127932" s="24"/>
    </row>
    <row r="128217" spans="5:5" ht="60.75" customHeight="1" x14ac:dyDescent="0.25">
      <c r="E128217" s="24"/>
    </row>
    <row r="128502" spans="5:5" ht="60.75" customHeight="1" x14ac:dyDescent="0.25">
      <c r="E128502" s="24"/>
    </row>
    <row r="128787" spans="5:5" ht="60.75" customHeight="1" x14ac:dyDescent="0.25">
      <c r="E128787" s="24"/>
    </row>
    <row r="129072" spans="5:5" ht="60.75" customHeight="1" x14ac:dyDescent="0.25">
      <c r="E129072" s="24"/>
    </row>
    <row r="129357" spans="5:5" ht="60.75" customHeight="1" x14ac:dyDescent="0.25">
      <c r="E129357" s="24"/>
    </row>
    <row r="129642" spans="5:5" ht="60.75" customHeight="1" x14ac:dyDescent="0.25">
      <c r="E129642" s="24"/>
    </row>
    <row r="129927" spans="5:5" ht="60.75" customHeight="1" x14ac:dyDescent="0.25">
      <c r="E129927" s="24"/>
    </row>
    <row r="130212" spans="5:5" ht="60.75" customHeight="1" x14ac:dyDescent="0.25">
      <c r="E130212" s="24"/>
    </row>
    <row r="130497" spans="5:5" ht="60.75" customHeight="1" x14ac:dyDescent="0.25">
      <c r="E130497" s="24"/>
    </row>
    <row r="130782" spans="5:5" ht="60.75" customHeight="1" x14ac:dyDescent="0.25">
      <c r="E130782" s="24"/>
    </row>
    <row r="131067" spans="5:5" ht="60.75" customHeight="1" x14ac:dyDescent="0.25">
      <c r="E131067" s="24"/>
    </row>
    <row r="131352" spans="5:5" ht="60.75" customHeight="1" x14ac:dyDescent="0.25">
      <c r="E131352" s="24"/>
    </row>
    <row r="131637" spans="5:5" ht="60.75" customHeight="1" x14ac:dyDescent="0.25">
      <c r="E131637" s="24"/>
    </row>
    <row r="131922" spans="5:5" ht="60.75" customHeight="1" x14ac:dyDescent="0.25">
      <c r="E131922" s="24"/>
    </row>
    <row r="132207" spans="5:5" ht="60.75" customHeight="1" x14ac:dyDescent="0.25">
      <c r="E132207" s="24"/>
    </row>
    <row r="132492" spans="5:5" ht="60.75" customHeight="1" x14ac:dyDescent="0.25">
      <c r="E132492" s="24"/>
    </row>
    <row r="132777" spans="5:5" ht="60.75" customHeight="1" x14ac:dyDescent="0.25">
      <c r="E132777" s="24"/>
    </row>
    <row r="133062" spans="5:5" ht="60.75" customHeight="1" x14ac:dyDescent="0.25">
      <c r="E133062" s="24"/>
    </row>
    <row r="133347" spans="5:5" ht="60.75" customHeight="1" x14ac:dyDescent="0.25">
      <c r="E133347" s="24"/>
    </row>
    <row r="133632" spans="5:5" ht="60.75" customHeight="1" x14ac:dyDescent="0.25">
      <c r="E133632" s="24"/>
    </row>
    <row r="133917" spans="5:5" ht="60.75" customHeight="1" x14ac:dyDescent="0.25">
      <c r="E133917" s="24"/>
    </row>
    <row r="134202" spans="5:5" ht="60.75" customHeight="1" x14ac:dyDescent="0.25">
      <c r="E134202" s="24"/>
    </row>
    <row r="134487" spans="5:5" ht="60.75" customHeight="1" x14ac:dyDescent="0.25">
      <c r="E134487" s="24"/>
    </row>
    <row r="134772" spans="5:5" ht="60.75" customHeight="1" x14ac:dyDescent="0.25">
      <c r="E134772" s="24"/>
    </row>
    <row r="135057" spans="5:5" ht="60.75" customHeight="1" x14ac:dyDescent="0.25">
      <c r="E135057" s="24"/>
    </row>
    <row r="135342" spans="5:5" ht="60.75" customHeight="1" x14ac:dyDescent="0.25">
      <c r="E135342" s="24"/>
    </row>
    <row r="135627" spans="5:5" ht="60.75" customHeight="1" x14ac:dyDescent="0.25">
      <c r="E135627" s="24"/>
    </row>
    <row r="135912" spans="5:5" ht="60.75" customHeight="1" x14ac:dyDescent="0.25">
      <c r="E135912" s="24"/>
    </row>
    <row r="136197" spans="5:5" ht="60.75" customHeight="1" x14ac:dyDescent="0.25">
      <c r="E136197" s="24"/>
    </row>
    <row r="136482" spans="5:5" ht="60.75" customHeight="1" x14ac:dyDescent="0.25">
      <c r="E136482" s="24"/>
    </row>
    <row r="136767" spans="5:5" ht="60.75" customHeight="1" x14ac:dyDescent="0.25">
      <c r="E136767" s="24"/>
    </row>
    <row r="137052" spans="5:5" ht="60.75" customHeight="1" x14ac:dyDescent="0.25">
      <c r="E137052" s="24"/>
    </row>
    <row r="137337" spans="5:5" ht="60.75" customHeight="1" x14ac:dyDescent="0.25">
      <c r="E137337" s="24"/>
    </row>
    <row r="137622" spans="5:5" ht="60.75" customHeight="1" x14ac:dyDescent="0.25">
      <c r="E137622" s="24"/>
    </row>
    <row r="137907" spans="5:5" ht="60.75" customHeight="1" x14ac:dyDescent="0.25">
      <c r="E137907" s="24"/>
    </row>
    <row r="138192" spans="5:5" ht="60.75" customHeight="1" x14ac:dyDescent="0.25">
      <c r="E138192" s="24"/>
    </row>
    <row r="138477" spans="5:5" ht="60.75" customHeight="1" x14ac:dyDescent="0.25">
      <c r="E138477" s="24"/>
    </row>
    <row r="138762" spans="5:5" ht="60.75" customHeight="1" x14ac:dyDescent="0.25">
      <c r="E138762" s="24"/>
    </row>
    <row r="139047" spans="5:5" ht="60.75" customHeight="1" x14ac:dyDescent="0.25">
      <c r="E139047" s="24"/>
    </row>
    <row r="139332" spans="5:5" ht="60.75" customHeight="1" x14ac:dyDescent="0.25">
      <c r="E139332" s="24"/>
    </row>
    <row r="139617" spans="5:5" ht="60.75" customHeight="1" x14ac:dyDescent="0.25">
      <c r="E139617" s="24"/>
    </row>
    <row r="139902" spans="5:5" ht="60.75" customHeight="1" x14ac:dyDescent="0.25">
      <c r="E139902" s="24"/>
    </row>
    <row r="140187" spans="5:5" ht="60.75" customHeight="1" x14ac:dyDescent="0.25">
      <c r="E140187" s="24"/>
    </row>
    <row r="140472" spans="5:5" ht="60.75" customHeight="1" x14ac:dyDescent="0.25">
      <c r="E140472" s="24"/>
    </row>
    <row r="140757" spans="5:5" ht="60.75" customHeight="1" x14ac:dyDescent="0.25">
      <c r="E140757" s="24"/>
    </row>
    <row r="141042" spans="5:5" ht="60.75" customHeight="1" x14ac:dyDescent="0.25">
      <c r="E141042" s="24"/>
    </row>
    <row r="141327" spans="5:5" ht="60.75" customHeight="1" x14ac:dyDescent="0.25">
      <c r="E141327" s="24"/>
    </row>
    <row r="141612" spans="5:5" ht="60.75" customHeight="1" x14ac:dyDescent="0.25">
      <c r="E141612" s="24"/>
    </row>
    <row r="141897" spans="5:5" ht="60.75" customHeight="1" x14ac:dyDescent="0.25">
      <c r="E141897" s="24"/>
    </row>
    <row r="142182" spans="5:5" ht="60.75" customHeight="1" x14ac:dyDescent="0.25">
      <c r="E142182" s="24"/>
    </row>
    <row r="142467" spans="5:5" ht="60.75" customHeight="1" x14ac:dyDescent="0.25">
      <c r="E142467" s="24"/>
    </row>
    <row r="142752" spans="5:5" ht="60.75" customHeight="1" x14ac:dyDescent="0.25">
      <c r="E142752" s="24"/>
    </row>
    <row r="143037" spans="5:5" ht="60.75" customHeight="1" x14ac:dyDescent="0.25">
      <c r="E143037" s="24"/>
    </row>
    <row r="143322" spans="5:5" ht="60.75" customHeight="1" x14ac:dyDescent="0.25">
      <c r="E143322" s="24"/>
    </row>
    <row r="143607" spans="5:5" ht="60.75" customHeight="1" x14ac:dyDescent="0.25">
      <c r="E143607" s="24"/>
    </row>
    <row r="143892" spans="5:5" ht="60.75" customHeight="1" x14ac:dyDescent="0.25">
      <c r="E143892" s="24"/>
    </row>
    <row r="144177" spans="5:5" ht="60.75" customHeight="1" x14ac:dyDescent="0.25">
      <c r="E144177" s="24"/>
    </row>
    <row r="144462" spans="5:5" ht="60.75" customHeight="1" x14ac:dyDescent="0.25">
      <c r="E144462" s="24"/>
    </row>
    <row r="144747" spans="5:5" ht="60.75" customHeight="1" x14ac:dyDescent="0.25">
      <c r="E144747" s="24"/>
    </row>
    <row r="145032" spans="5:5" ht="60.75" customHeight="1" x14ac:dyDescent="0.25">
      <c r="E145032" s="24"/>
    </row>
    <row r="145317" spans="5:5" ht="60.75" customHeight="1" x14ac:dyDescent="0.25">
      <c r="E145317" s="24"/>
    </row>
    <row r="145602" spans="5:5" ht="60.75" customHeight="1" x14ac:dyDescent="0.25">
      <c r="E145602" s="24"/>
    </row>
    <row r="145887" spans="5:5" ht="60.75" customHeight="1" x14ac:dyDescent="0.25">
      <c r="E145887" s="24"/>
    </row>
    <row r="146172" spans="5:5" ht="60.75" customHeight="1" x14ac:dyDescent="0.25">
      <c r="E146172" s="24"/>
    </row>
    <row r="146457" spans="5:5" ht="60.75" customHeight="1" x14ac:dyDescent="0.25">
      <c r="E146457" s="24"/>
    </row>
    <row r="146742" spans="5:5" ht="60.75" customHeight="1" x14ac:dyDescent="0.25">
      <c r="E146742" s="24"/>
    </row>
    <row r="147027" spans="5:5" ht="60.75" customHeight="1" x14ac:dyDescent="0.25">
      <c r="E147027" s="24"/>
    </row>
    <row r="147312" spans="5:5" ht="60.75" customHeight="1" x14ac:dyDescent="0.25">
      <c r="E147312" s="24"/>
    </row>
    <row r="147597" spans="5:5" ht="60.75" customHeight="1" x14ac:dyDescent="0.25">
      <c r="E147597" s="24"/>
    </row>
    <row r="147882" spans="5:5" ht="60.75" customHeight="1" x14ac:dyDescent="0.25">
      <c r="E147882" s="24"/>
    </row>
    <row r="148167" spans="5:5" ht="60.75" customHeight="1" x14ac:dyDescent="0.25">
      <c r="E148167" s="24"/>
    </row>
    <row r="148452" spans="5:5" ht="60.75" customHeight="1" x14ac:dyDescent="0.25">
      <c r="E148452" s="24"/>
    </row>
    <row r="148737" spans="5:5" ht="60.75" customHeight="1" x14ac:dyDescent="0.25">
      <c r="E148737" s="24"/>
    </row>
    <row r="149022" spans="5:5" ht="60.75" customHeight="1" x14ac:dyDescent="0.25">
      <c r="E149022" s="24"/>
    </row>
    <row r="149307" spans="5:5" ht="60.75" customHeight="1" x14ac:dyDescent="0.25">
      <c r="E149307" s="24"/>
    </row>
    <row r="149592" spans="5:5" ht="60.75" customHeight="1" x14ac:dyDescent="0.25">
      <c r="E149592" s="24"/>
    </row>
    <row r="149877" spans="5:5" ht="60.75" customHeight="1" x14ac:dyDescent="0.25">
      <c r="E149877" s="24"/>
    </row>
    <row r="150162" spans="5:5" ht="60.75" customHeight="1" x14ac:dyDescent="0.25">
      <c r="E150162" s="24"/>
    </row>
    <row r="150447" spans="5:5" ht="60.75" customHeight="1" x14ac:dyDescent="0.25">
      <c r="E150447" s="24"/>
    </row>
    <row r="150732" spans="5:5" ht="60.75" customHeight="1" x14ac:dyDescent="0.25">
      <c r="E150732" s="24"/>
    </row>
    <row r="151017" spans="5:5" ht="60.75" customHeight="1" x14ac:dyDescent="0.25">
      <c r="E151017" s="24"/>
    </row>
    <row r="151302" spans="5:5" ht="60.75" customHeight="1" x14ac:dyDescent="0.25">
      <c r="E151302" s="24"/>
    </row>
    <row r="151587" spans="5:5" ht="60.75" customHeight="1" x14ac:dyDescent="0.25">
      <c r="E151587" s="24"/>
    </row>
    <row r="151872" spans="5:5" ht="60.75" customHeight="1" x14ac:dyDescent="0.25">
      <c r="E151872" s="24"/>
    </row>
    <row r="152157" spans="5:5" ht="60.75" customHeight="1" x14ac:dyDescent="0.25">
      <c r="E152157" s="24"/>
    </row>
    <row r="152442" spans="5:5" ht="60.75" customHeight="1" x14ac:dyDescent="0.25">
      <c r="E152442" s="24"/>
    </row>
    <row r="152727" spans="5:5" ht="60.75" customHeight="1" x14ac:dyDescent="0.25">
      <c r="E152727" s="24"/>
    </row>
    <row r="153012" spans="5:5" ht="60.75" customHeight="1" x14ac:dyDescent="0.25">
      <c r="E153012" s="24"/>
    </row>
    <row r="153297" spans="5:5" ht="60.75" customHeight="1" x14ac:dyDescent="0.25">
      <c r="E153297" s="24"/>
    </row>
    <row r="153582" spans="5:5" ht="60.75" customHeight="1" x14ac:dyDescent="0.25">
      <c r="E153582" s="24"/>
    </row>
    <row r="153867" spans="5:5" ht="60.75" customHeight="1" x14ac:dyDescent="0.25">
      <c r="E153867" s="24"/>
    </row>
    <row r="154152" spans="5:5" ht="60.75" customHeight="1" x14ac:dyDescent="0.25">
      <c r="E154152" s="24"/>
    </row>
    <row r="154437" spans="5:5" ht="60.75" customHeight="1" x14ac:dyDescent="0.25">
      <c r="E154437" s="24"/>
    </row>
    <row r="154722" spans="5:5" ht="60.75" customHeight="1" x14ac:dyDescent="0.25">
      <c r="E154722" s="24"/>
    </row>
    <row r="155007" spans="5:5" ht="60.75" customHeight="1" x14ac:dyDescent="0.25">
      <c r="E155007" s="24"/>
    </row>
    <row r="155292" spans="5:5" ht="60.75" customHeight="1" x14ac:dyDescent="0.25">
      <c r="E155292" s="24"/>
    </row>
    <row r="155577" spans="5:5" ht="60.75" customHeight="1" x14ac:dyDescent="0.25">
      <c r="E155577" s="24"/>
    </row>
    <row r="155862" spans="5:5" ht="60.75" customHeight="1" x14ac:dyDescent="0.25">
      <c r="E155862" s="24"/>
    </row>
    <row r="156147" spans="5:5" ht="60.75" customHeight="1" x14ac:dyDescent="0.25">
      <c r="E156147" s="24"/>
    </row>
    <row r="156432" spans="5:5" ht="60.75" customHeight="1" x14ac:dyDescent="0.25">
      <c r="E156432" s="24"/>
    </row>
    <row r="156717" spans="5:5" ht="60.75" customHeight="1" x14ac:dyDescent="0.25">
      <c r="E156717" s="24"/>
    </row>
    <row r="157002" spans="5:5" ht="60.75" customHeight="1" x14ac:dyDescent="0.25">
      <c r="E157002" s="24"/>
    </row>
    <row r="157287" spans="5:5" ht="60.75" customHeight="1" x14ac:dyDescent="0.25">
      <c r="E157287" s="24"/>
    </row>
    <row r="157572" spans="5:5" ht="60.75" customHeight="1" x14ac:dyDescent="0.25">
      <c r="E157572" s="24"/>
    </row>
    <row r="157857" spans="5:5" ht="60.75" customHeight="1" x14ac:dyDescent="0.25">
      <c r="E157857" s="24"/>
    </row>
    <row r="158142" spans="5:5" ht="60.75" customHeight="1" x14ac:dyDescent="0.25">
      <c r="E158142" s="24"/>
    </row>
    <row r="158427" spans="5:5" ht="60.75" customHeight="1" x14ac:dyDescent="0.25">
      <c r="E158427" s="24"/>
    </row>
    <row r="158712" spans="5:5" ht="60.75" customHeight="1" x14ac:dyDescent="0.25">
      <c r="E158712" s="24"/>
    </row>
    <row r="158997" spans="5:5" ht="60.75" customHeight="1" x14ac:dyDescent="0.25">
      <c r="E158997" s="24"/>
    </row>
    <row r="159282" spans="5:5" ht="60.75" customHeight="1" x14ac:dyDescent="0.25">
      <c r="E159282" s="24"/>
    </row>
    <row r="159567" spans="5:5" ht="60.75" customHeight="1" x14ac:dyDescent="0.25">
      <c r="E159567" s="24"/>
    </row>
    <row r="159852" spans="5:5" ht="60.75" customHeight="1" x14ac:dyDescent="0.25">
      <c r="E159852" s="24"/>
    </row>
    <row r="160137" spans="5:5" ht="60.75" customHeight="1" x14ac:dyDescent="0.25">
      <c r="E160137" s="24"/>
    </row>
    <row r="160422" spans="5:5" ht="60.75" customHeight="1" x14ac:dyDescent="0.25">
      <c r="E160422" s="24"/>
    </row>
    <row r="160707" spans="5:5" ht="60.75" customHeight="1" x14ac:dyDescent="0.25">
      <c r="E160707" s="24"/>
    </row>
    <row r="160992" spans="5:5" ht="60.75" customHeight="1" x14ac:dyDescent="0.25">
      <c r="E160992" s="24"/>
    </row>
    <row r="161277" spans="5:5" ht="60.75" customHeight="1" x14ac:dyDescent="0.25">
      <c r="E161277" s="24"/>
    </row>
    <row r="161562" spans="5:5" ht="60.75" customHeight="1" x14ac:dyDescent="0.25">
      <c r="E161562" s="24"/>
    </row>
    <row r="161847" spans="5:5" ht="60.75" customHeight="1" x14ac:dyDescent="0.25">
      <c r="E161847" s="24"/>
    </row>
    <row r="162132" spans="5:5" ht="60.75" customHeight="1" x14ac:dyDescent="0.25">
      <c r="E162132" s="24"/>
    </row>
    <row r="162417" spans="5:5" ht="60.75" customHeight="1" x14ac:dyDescent="0.25">
      <c r="E162417" s="24"/>
    </row>
    <row r="162702" spans="5:5" ht="60.75" customHeight="1" x14ac:dyDescent="0.25">
      <c r="E162702" s="24"/>
    </row>
    <row r="162987" spans="5:5" ht="60.75" customHeight="1" x14ac:dyDescent="0.25">
      <c r="E162987" s="24"/>
    </row>
    <row r="163272" spans="5:5" ht="60.75" customHeight="1" x14ac:dyDescent="0.25">
      <c r="E163272" s="24"/>
    </row>
    <row r="163557" spans="5:5" ht="60.75" customHeight="1" x14ac:dyDescent="0.25">
      <c r="E163557" s="24"/>
    </row>
    <row r="163842" spans="5:5" ht="60.75" customHeight="1" x14ac:dyDescent="0.25">
      <c r="E163842" s="24"/>
    </row>
    <row r="164127" spans="5:5" ht="60.75" customHeight="1" x14ac:dyDescent="0.25">
      <c r="E164127" s="24"/>
    </row>
    <row r="164412" spans="5:5" ht="60.75" customHeight="1" x14ac:dyDescent="0.25">
      <c r="E164412" s="24"/>
    </row>
    <row r="164697" spans="5:5" ht="60.75" customHeight="1" x14ac:dyDescent="0.25">
      <c r="E164697" s="24"/>
    </row>
    <row r="164982" spans="5:5" ht="60.75" customHeight="1" x14ac:dyDescent="0.25">
      <c r="E164982" s="24"/>
    </row>
    <row r="165267" spans="5:5" ht="60.75" customHeight="1" x14ac:dyDescent="0.25">
      <c r="E165267" s="24"/>
    </row>
    <row r="165552" spans="5:5" ht="60.75" customHeight="1" x14ac:dyDescent="0.25">
      <c r="E165552" s="24"/>
    </row>
    <row r="165837" spans="5:5" ht="60.75" customHeight="1" x14ac:dyDescent="0.25">
      <c r="E165837" s="24"/>
    </row>
    <row r="166122" spans="5:5" ht="60.75" customHeight="1" x14ac:dyDescent="0.25">
      <c r="E166122" s="24"/>
    </row>
    <row r="166407" spans="5:5" ht="60.75" customHeight="1" x14ac:dyDescent="0.25">
      <c r="E166407" s="24"/>
    </row>
    <row r="166692" spans="5:5" ht="60.75" customHeight="1" x14ac:dyDescent="0.25">
      <c r="E166692" s="24"/>
    </row>
    <row r="166977" spans="5:5" ht="60.75" customHeight="1" x14ac:dyDescent="0.25">
      <c r="E166977" s="24"/>
    </row>
    <row r="167262" spans="5:5" ht="60.75" customHeight="1" x14ac:dyDescent="0.25">
      <c r="E167262" s="24"/>
    </row>
    <row r="167547" spans="5:5" ht="60.75" customHeight="1" x14ac:dyDescent="0.25">
      <c r="E167547" s="24"/>
    </row>
    <row r="167832" spans="5:5" ht="60.75" customHeight="1" x14ac:dyDescent="0.25">
      <c r="E167832" s="24"/>
    </row>
    <row r="168117" spans="5:5" ht="60.75" customHeight="1" x14ac:dyDescent="0.25">
      <c r="E168117" s="24"/>
    </row>
    <row r="168402" spans="5:5" ht="60.75" customHeight="1" x14ac:dyDescent="0.25">
      <c r="E168402" s="24"/>
    </row>
    <row r="168687" spans="5:5" ht="60.75" customHeight="1" x14ac:dyDescent="0.25">
      <c r="E168687" s="24"/>
    </row>
    <row r="168972" spans="5:5" ht="60.75" customHeight="1" x14ac:dyDescent="0.25">
      <c r="E168972" s="24"/>
    </row>
    <row r="169257" spans="5:5" ht="60.75" customHeight="1" x14ac:dyDescent="0.25">
      <c r="E169257" s="24"/>
    </row>
    <row r="169542" spans="5:5" ht="60.75" customHeight="1" x14ac:dyDescent="0.25">
      <c r="E169542" s="24"/>
    </row>
    <row r="169827" spans="5:5" ht="60.75" customHeight="1" x14ac:dyDescent="0.25">
      <c r="E169827" s="24"/>
    </row>
    <row r="170112" spans="5:5" ht="60.75" customHeight="1" x14ac:dyDescent="0.25">
      <c r="E170112" s="24"/>
    </row>
    <row r="170397" spans="5:5" ht="60.75" customHeight="1" x14ac:dyDescent="0.25">
      <c r="E170397" s="24"/>
    </row>
    <row r="170682" spans="5:5" ht="60.75" customHeight="1" x14ac:dyDescent="0.25">
      <c r="E170682" s="24"/>
    </row>
    <row r="170967" spans="5:5" ht="60.75" customHeight="1" x14ac:dyDescent="0.25">
      <c r="E170967" s="24"/>
    </row>
    <row r="171252" spans="5:5" ht="60.75" customHeight="1" x14ac:dyDescent="0.25">
      <c r="E171252" s="24"/>
    </row>
    <row r="171537" spans="5:5" ht="60.75" customHeight="1" x14ac:dyDescent="0.25">
      <c r="E171537" s="24"/>
    </row>
    <row r="171822" spans="5:5" ht="60.75" customHeight="1" x14ac:dyDescent="0.25">
      <c r="E171822" s="24"/>
    </row>
    <row r="172107" spans="5:5" ht="60.75" customHeight="1" x14ac:dyDescent="0.25">
      <c r="E172107" s="24"/>
    </row>
    <row r="172392" spans="5:5" ht="60.75" customHeight="1" x14ac:dyDescent="0.25">
      <c r="E172392" s="24"/>
    </row>
    <row r="172677" spans="5:5" ht="60.75" customHeight="1" x14ac:dyDescent="0.25">
      <c r="E172677" s="24"/>
    </row>
    <row r="172962" spans="5:5" ht="60.75" customHeight="1" x14ac:dyDescent="0.25">
      <c r="E172962" s="24"/>
    </row>
    <row r="173247" spans="5:5" ht="60.75" customHeight="1" x14ac:dyDescent="0.25">
      <c r="E173247" s="24"/>
    </row>
    <row r="173532" spans="5:5" ht="60.75" customHeight="1" x14ac:dyDescent="0.25">
      <c r="E173532" s="24"/>
    </row>
    <row r="173817" spans="5:5" ht="60.75" customHeight="1" x14ac:dyDescent="0.25">
      <c r="E173817" s="24"/>
    </row>
    <row r="174102" spans="5:5" ht="60.75" customHeight="1" x14ac:dyDescent="0.25">
      <c r="E174102" s="24"/>
    </row>
    <row r="174387" spans="5:5" ht="60.75" customHeight="1" x14ac:dyDescent="0.25">
      <c r="E174387" s="24"/>
    </row>
    <row r="174672" spans="5:5" ht="60.75" customHeight="1" x14ac:dyDescent="0.25">
      <c r="E174672" s="24"/>
    </row>
    <row r="174957" spans="5:5" ht="60.75" customHeight="1" x14ac:dyDescent="0.25">
      <c r="E174957" s="24"/>
    </row>
    <row r="175242" spans="5:5" ht="60.75" customHeight="1" x14ac:dyDescent="0.25">
      <c r="E175242" s="24"/>
    </row>
    <row r="175527" spans="5:5" ht="60.75" customHeight="1" x14ac:dyDescent="0.25">
      <c r="E175527" s="24"/>
    </row>
    <row r="175812" spans="5:5" ht="60.75" customHeight="1" x14ac:dyDescent="0.25">
      <c r="E175812" s="24"/>
    </row>
    <row r="176097" spans="5:5" ht="60.75" customHeight="1" x14ac:dyDescent="0.25">
      <c r="E176097" s="24"/>
    </row>
    <row r="176382" spans="5:5" ht="60.75" customHeight="1" x14ac:dyDescent="0.25">
      <c r="E176382" s="24"/>
    </row>
    <row r="176667" spans="5:5" ht="60.75" customHeight="1" x14ac:dyDescent="0.25">
      <c r="E176667" s="24"/>
    </row>
    <row r="176952" spans="5:5" ht="60.75" customHeight="1" x14ac:dyDescent="0.25">
      <c r="E176952" s="24"/>
    </row>
    <row r="177237" spans="5:5" ht="60.75" customHeight="1" x14ac:dyDescent="0.25">
      <c r="E177237" s="24"/>
    </row>
    <row r="177522" spans="5:5" ht="60.75" customHeight="1" x14ac:dyDescent="0.25">
      <c r="E177522" s="24"/>
    </row>
    <row r="177807" spans="5:5" ht="60.75" customHeight="1" x14ac:dyDescent="0.25">
      <c r="E177807" s="24"/>
    </row>
    <row r="178092" spans="5:5" ht="60.75" customHeight="1" x14ac:dyDescent="0.25">
      <c r="E178092" s="24"/>
    </row>
    <row r="178377" spans="5:5" ht="60.75" customHeight="1" x14ac:dyDescent="0.25">
      <c r="E178377" s="24"/>
    </row>
    <row r="178662" spans="5:5" ht="60.75" customHeight="1" x14ac:dyDescent="0.25">
      <c r="E178662" s="24"/>
    </row>
    <row r="178947" spans="5:5" ht="60.75" customHeight="1" x14ac:dyDescent="0.25">
      <c r="E178947" s="24"/>
    </row>
    <row r="179232" spans="5:5" ht="60.75" customHeight="1" x14ac:dyDescent="0.25">
      <c r="E179232" s="24"/>
    </row>
    <row r="179517" spans="5:5" ht="60.75" customHeight="1" x14ac:dyDescent="0.25">
      <c r="E179517" s="24"/>
    </row>
    <row r="179802" spans="5:5" ht="60.75" customHeight="1" x14ac:dyDescent="0.25">
      <c r="E179802" s="24"/>
    </row>
    <row r="180087" spans="5:5" ht="60.75" customHeight="1" x14ac:dyDescent="0.25">
      <c r="E180087" s="24"/>
    </row>
    <row r="180372" spans="5:5" ht="60.75" customHeight="1" x14ac:dyDescent="0.25">
      <c r="E180372" s="24"/>
    </row>
    <row r="180657" spans="5:5" ht="60.75" customHeight="1" x14ac:dyDescent="0.25">
      <c r="E180657" s="24"/>
    </row>
    <row r="180942" spans="5:5" ht="60.75" customHeight="1" x14ac:dyDescent="0.25">
      <c r="E180942" s="24"/>
    </row>
    <row r="181227" spans="5:5" ht="60.75" customHeight="1" x14ac:dyDescent="0.25">
      <c r="E181227" s="24"/>
    </row>
    <row r="181512" spans="5:5" ht="60.75" customHeight="1" x14ac:dyDescent="0.25">
      <c r="E181512" s="24"/>
    </row>
    <row r="181797" spans="5:5" ht="60.75" customHeight="1" x14ac:dyDescent="0.25">
      <c r="E181797" s="24"/>
    </row>
    <row r="182082" spans="5:5" ht="60.75" customHeight="1" x14ac:dyDescent="0.25">
      <c r="E182082" s="24"/>
    </row>
    <row r="182367" spans="5:5" ht="60.75" customHeight="1" x14ac:dyDescent="0.25">
      <c r="E182367" s="24"/>
    </row>
    <row r="182652" spans="5:5" ht="60.75" customHeight="1" x14ac:dyDescent="0.25">
      <c r="E182652" s="24"/>
    </row>
    <row r="182937" spans="5:5" ht="60.75" customHeight="1" x14ac:dyDescent="0.25">
      <c r="E182937" s="24"/>
    </row>
    <row r="183222" spans="5:5" ht="60.75" customHeight="1" x14ac:dyDescent="0.25">
      <c r="E183222" s="24"/>
    </row>
    <row r="183507" spans="5:5" ht="60.75" customHeight="1" x14ac:dyDescent="0.25">
      <c r="E183507" s="24"/>
    </row>
    <row r="183792" spans="5:5" ht="60.75" customHeight="1" x14ac:dyDescent="0.25">
      <c r="E183792" s="24"/>
    </row>
    <row r="184077" spans="5:5" ht="60.75" customHeight="1" x14ac:dyDescent="0.25">
      <c r="E184077" s="24"/>
    </row>
    <row r="184362" spans="5:5" ht="60.75" customHeight="1" x14ac:dyDescent="0.25">
      <c r="E184362" s="24"/>
    </row>
    <row r="184647" spans="5:5" ht="60.75" customHeight="1" x14ac:dyDescent="0.25">
      <c r="E184647" s="24"/>
    </row>
    <row r="184932" spans="5:5" ht="60.75" customHeight="1" x14ac:dyDescent="0.25">
      <c r="E184932" s="24"/>
    </row>
    <row r="185217" spans="5:5" ht="60.75" customHeight="1" x14ac:dyDescent="0.25">
      <c r="E185217" s="24"/>
    </row>
    <row r="185502" spans="5:5" ht="60.75" customHeight="1" x14ac:dyDescent="0.25">
      <c r="E185502" s="24"/>
    </row>
    <row r="185787" spans="5:5" ht="60.75" customHeight="1" x14ac:dyDescent="0.25">
      <c r="E185787" s="24"/>
    </row>
    <row r="186072" spans="5:5" ht="60.75" customHeight="1" x14ac:dyDescent="0.25">
      <c r="E186072" s="24"/>
    </row>
    <row r="186357" spans="5:5" ht="60.75" customHeight="1" x14ac:dyDescent="0.25">
      <c r="E186357" s="24"/>
    </row>
    <row r="186642" spans="5:5" ht="60.75" customHeight="1" x14ac:dyDescent="0.25">
      <c r="E186642" s="24"/>
    </row>
    <row r="186927" spans="5:5" ht="60.75" customHeight="1" x14ac:dyDescent="0.25">
      <c r="E186927" s="24"/>
    </row>
    <row r="187212" spans="5:5" ht="60.75" customHeight="1" x14ac:dyDescent="0.25">
      <c r="E187212" s="24"/>
    </row>
    <row r="187497" spans="5:5" ht="60.75" customHeight="1" x14ac:dyDescent="0.25">
      <c r="E187497" s="24"/>
    </row>
    <row r="187782" spans="5:5" ht="60.75" customHeight="1" x14ac:dyDescent="0.25">
      <c r="E187782" s="24"/>
    </row>
    <row r="188067" spans="5:5" ht="60.75" customHeight="1" x14ac:dyDescent="0.25">
      <c r="E188067" s="24"/>
    </row>
    <row r="188352" spans="5:5" ht="60.75" customHeight="1" x14ac:dyDescent="0.25">
      <c r="E188352" s="24"/>
    </row>
    <row r="188637" spans="5:5" ht="60.75" customHeight="1" x14ac:dyDescent="0.25">
      <c r="E188637" s="24"/>
    </row>
    <row r="188922" spans="5:5" ht="60.75" customHeight="1" x14ac:dyDescent="0.25">
      <c r="E188922" s="24"/>
    </row>
    <row r="189207" spans="5:5" ht="60.75" customHeight="1" x14ac:dyDescent="0.25">
      <c r="E189207" s="24"/>
    </row>
    <row r="189492" spans="5:5" ht="60.75" customHeight="1" x14ac:dyDescent="0.25">
      <c r="E189492" s="24"/>
    </row>
    <row r="189777" spans="5:5" ht="60.75" customHeight="1" x14ac:dyDescent="0.25">
      <c r="E189777" s="24"/>
    </row>
    <row r="190062" spans="5:5" ht="60.75" customHeight="1" x14ac:dyDescent="0.25">
      <c r="E190062" s="24"/>
    </row>
    <row r="190347" spans="5:5" ht="60.75" customHeight="1" x14ac:dyDescent="0.25">
      <c r="E190347" s="24"/>
    </row>
    <row r="190632" spans="5:5" ht="60.75" customHeight="1" x14ac:dyDescent="0.25">
      <c r="E190632" s="24"/>
    </row>
    <row r="190917" spans="5:5" ht="60.75" customHeight="1" x14ac:dyDescent="0.25">
      <c r="E190917" s="24"/>
    </row>
    <row r="191202" spans="5:5" ht="60.75" customHeight="1" x14ac:dyDescent="0.25">
      <c r="E191202" s="24"/>
    </row>
    <row r="191487" spans="5:5" ht="60.75" customHeight="1" x14ac:dyDescent="0.25">
      <c r="E191487" s="24"/>
    </row>
    <row r="191772" spans="5:5" ht="60.75" customHeight="1" x14ac:dyDescent="0.25">
      <c r="E191772" s="24"/>
    </row>
    <row r="192057" spans="5:5" ht="60.75" customHeight="1" x14ac:dyDescent="0.25">
      <c r="E192057" s="24"/>
    </row>
    <row r="192342" spans="5:5" ht="60.75" customHeight="1" x14ac:dyDescent="0.25">
      <c r="E192342" s="24"/>
    </row>
    <row r="192627" spans="5:5" ht="60.75" customHeight="1" x14ac:dyDescent="0.25">
      <c r="E192627" s="24"/>
    </row>
    <row r="192912" spans="5:5" ht="60.75" customHeight="1" x14ac:dyDescent="0.25">
      <c r="E192912" s="24"/>
    </row>
    <row r="193197" spans="5:5" ht="60.75" customHeight="1" x14ac:dyDescent="0.25">
      <c r="E193197" s="24"/>
    </row>
    <row r="193482" spans="5:5" ht="60.75" customHeight="1" x14ac:dyDescent="0.25">
      <c r="E193482" s="24"/>
    </row>
    <row r="193767" spans="5:5" ht="60.75" customHeight="1" x14ac:dyDescent="0.25">
      <c r="E193767" s="24"/>
    </row>
    <row r="194052" spans="5:5" ht="60.75" customHeight="1" x14ac:dyDescent="0.25">
      <c r="E194052" s="24"/>
    </row>
    <row r="194337" spans="5:5" ht="60.75" customHeight="1" x14ac:dyDescent="0.25">
      <c r="E194337" s="24"/>
    </row>
    <row r="194622" spans="5:5" ht="60.75" customHeight="1" x14ac:dyDescent="0.25">
      <c r="E194622" s="24"/>
    </row>
    <row r="194907" spans="5:5" ht="60.75" customHeight="1" x14ac:dyDescent="0.25">
      <c r="E194907" s="24"/>
    </row>
    <row r="195192" spans="5:5" ht="60.75" customHeight="1" x14ac:dyDescent="0.25">
      <c r="E195192" s="24"/>
    </row>
    <row r="195477" spans="5:5" ht="60.75" customHeight="1" x14ac:dyDescent="0.25">
      <c r="E195477" s="24"/>
    </row>
    <row r="195762" spans="5:5" ht="60.75" customHeight="1" x14ac:dyDescent="0.25">
      <c r="E195762" s="24"/>
    </row>
    <row r="196047" spans="5:5" ht="60.75" customHeight="1" x14ac:dyDescent="0.25">
      <c r="E196047" s="24"/>
    </row>
    <row r="196332" spans="5:5" ht="60.75" customHeight="1" x14ac:dyDescent="0.25">
      <c r="E196332" s="24"/>
    </row>
    <row r="196617" spans="5:5" ht="60.75" customHeight="1" x14ac:dyDescent="0.25">
      <c r="E196617" s="24"/>
    </row>
    <row r="196902" spans="5:5" ht="60.75" customHeight="1" x14ac:dyDescent="0.25">
      <c r="E196902" s="24"/>
    </row>
    <row r="197187" spans="5:5" ht="60.75" customHeight="1" x14ac:dyDescent="0.25">
      <c r="E197187" s="24"/>
    </row>
    <row r="197472" spans="5:5" ht="60.75" customHeight="1" x14ac:dyDescent="0.25">
      <c r="E197472" s="24"/>
    </row>
    <row r="197757" spans="5:5" ht="60.75" customHeight="1" x14ac:dyDescent="0.25">
      <c r="E197757" s="24"/>
    </row>
    <row r="198042" spans="5:5" ht="60.75" customHeight="1" x14ac:dyDescent="0.25">
      <c r="E198042" s="24"/>
    </row>
    <row r="198327" spans="5:5" ht="60.75" customHeight="1" x14ac:dyDescent="0.25">
      <c r="E198327" s="24"/>
    </row>
    <row r="198612" spans="5:5" ht="60.75" customHeight="1" x14ac:dyDescent="0.25">
      <c r="E198612" s="24"/>
    </row>
    <row r="198897" spans="5:5" ht="60.75" customHeight="1" x14ac:dyDescent="0.25">
      <c r="E198897" s="24"/>
    </row>
    <row r="199182" spans="5:5" ht="60.75" customHeight="1" x14ac:dyDescent="0.25">
      <c r="E199182" s="24"/>
    </row>
    <row r="199467" spans="5:5" ht="60.75" customHeight="1" x14ac:dyDescent="0.25">
      <c r="E199467" s="24"/>
    </row>
    <row r="199752" spans="5:5" ht="60.75" customHeight="1" x14ac:dyDescent="0.25">
      <c r="E199752" s="24"/>
    </row>
    <row r="200037" spans="5:5" ht="60.75" customHeight="1" x14ac:dyDescent="0.25">
      <c r="E200037" s="24"/>
    </row>
    <row r="200322" spans="5:5" ht="60.75" customHeight="1" x14ac:dyDescent="0.25">
      <c r="E200322" s="24"/>
    </row>
    <row r="200607" spans="5:5" ht="60.75" customHeight="1" x14ac:dyDescent="0.25">
      <c r="E200607" s="24"/>
    </row>
    <row r="200892" spans="5:5" ht="60.75" customHeight="1" x14ac:dyDescent="0.25">
      <c r="E200892" s="24"/>
    </row>
    <row r="201177" spans="5:5" ht="60.75" customHeight="1" x14ac:dyDescent="0.25">
      <c r="E201177" s="24"/>
    </row>
    <row r="201462" spans="5:5" ht="60.75" customHeight="1" x14ac:dyDescent="0.25">
      <c r="E201462" s="24"/>
    </row>
    <row r="201747" spans="5:5" ht="60.75" customHeight="1" x14ac:dyDescent="0.25">
      <c r="E201747" s="24"/>
    </row>
    <row r="202032" spans="5:5" ht="60.75" customHeight="1" x14ac:dyDescent="0.25">
      <c r="E202032" s="24"/>
    </row>
    <row r="202317" spans="5:5" ht="60.75" customHeight="1" x14ac:dyDescent="0.25">
      <c r="E202317" s="24"/>
    </row>
    <row r="202602" spans="5:5" ht="60.75" customHeight="1" x14ac:dyDescent="0.25">
      <c r="E202602" s="24"/>
    </row>
    <row r="202887" spans="5:5" ht="60.75" customHeight="1" x14ac:dyDescent="0.25">
      <c r="E202887" s="24"/>
    </row>
    <row r="203172" spans="5:5" ht="60.75" customHeight="1" x14ac:dyDescent="0.25">
      <c r="E203172" s="24"/>
    </row>
    <row r="203457" spans="5:5" ht="60.75" customHeight="1" x14ac:dyDescent="0.25">
      <c r="E203457" s="24"/>
    </row>
    <row r="203742" spans="5:5" ht="60.75" customHeight="1" x14ac:dyDescent="0.25">
      <c r="E203742" s="24"/>
    </row>
    <row r="204027" spans="5:5" ht="60.75" customHeight="1" x14ac:dyDescent="0.25">
      <c r="E204027" s="24"/>
    </row>
    <row r="204312" spans="5:5" ht="60.75" customHeight="1" x14ac:dyDescent="0.25">
      <c r="E204312" s="24"/>
    </row>
    <row r="204597" spans="5:5" ht="60.75" customHeight="1" x14ac:dyDescent="0.25">
      <c r="E204597" s="24"/>
    </row>
    <row r="204882" spans="5:5" ht="60.75" customHeight="1" x14ac:dyDescent="0.25">
      <c r="E204882" s="24"/>
    </row>
    <row r="205167" spans="5:5" ht="60.75" customHeight="1" x14ac:dyDescent="0.25">
      <c r="E205167" s="24"/>
    </row>
    <row r="205452" spans="5:5" ht="60.75" customHeight="1" x14ac:dyDescent="0.25">
      <c r="E205452" s="24"/>
    </row>
    <row r="205737" spans="5:5" ht="60.75" customHeight="1" x14ac:dyDescent="0.25">
      <c r="E205737" s="24"/>
    </row>
    <row r="206022" spans="5:5" ht="60.75" customHeight="1" x14ac:dyDescent="0.25">
      <c r="E206022" s="24"/>
    </row>
    <row r="206307" spans="5:5" ht="60.75" customHeight="1" x14ac:dyDescent="0.25">
      <c r="E206307" s="24"/>
    </row>
    <row r="206592" spans="5:5" ht="60.75" customHeight="1" x14ac:dyDescent="0.25">
      <c r="E206592" s="24"/>
    </row>
    <row r="206877" spans="5:5" ht="60.75" customHeight="1" x14ac:dyDescent="0.25">
      <c r="E206877" s="24"/>
    </row>
    <row r="207162" spans="5:5" ht="60.75" customHeight="1" x14ac:dyDescent="0.25">
      <c r="E207162" s="24"/>
    </row>
    <row r="207447" spans="5:5" ht="60.75" customHeight="1" x14ac:dyDescent="0.25">
      <c r="E207447" s="24"/>
    </row>
    <row r="207732" spans="5:5" ht="60.75" customHeight="1" x14ac:dyDescent="0.25">
      <c r="E207732" s="24"/>
    </row>
    <row r="208017" spans="5:5" ht="60.75" customHeight="1" x14ac:dyDescent="0.25">
      <c r="E208017" s="24"/>
    </row>
    <row r="208302" spans="5:5" ht="60.75" customHeight="1" x14ac:dyDescent="0.25">
      <c r="E208302" s="24"/>
    </row>
    <row r="208587" spans="5:5" ht="60.75" customHeight="1" x14ac:dyDescent="0.25">
      <c r="E208587" s="24"/>
    </row>
    <row r="208872" spans="5:5" ht="60.75" customHeight="1" x14ac:dyDescent="0.25">
      <c r="E208872" s="24"/>
    </row>
    <row r="209157" spans="5:5" ht="60.75" customHeight="1" x14ac:dyDescent="0.25">
      <c r="E209157" s="24"/>
    </row>
    <row r="209442" spans="5:5" ht="60.75" customHeight="1" x14ac:dyDescent="0.25">
      <c r="E209442" s="24"/>
    </row>
    <row r="209727" spans="5:5" ht="60.75" customHeight="1" x14ac:dyDescent="0.25">
      <c r="E209727" s="24"/>
    </row>
    <row r="210012" spans="5:5" ht="60.75" customHeight="1" x14ac:dyDescent="0.25">
      <c r="E210012" s="24"/>
    </row>
    <row r="210297" spans="5:5" ht="60.75" customHeight="1" x14ac:dyDescent="0.25">
      <c r="E210297" s="24"/>
    </row>
    <row r="210582" spans="5:5" ht="60.75" customHeight="1" x14ac:dyDescent="0.25">
      <c r="E210582" s="24"/>
    </row>
    <row r="210867" spans="5:5" ht="60.75" customHeight="1" x14ac:dyDescent="0.25">
      <c r="E210867" s="24"/>
    </row>
    <row r="211152" spans="5:5" ht="60.75" customHeight="1" x14ac:dyDescent="0.25">
      <c r="E211152" s="24"/>
    </row>
    <row r="211437" spans="5:5" ht="60.75" customHeight="1" x14ac:dyDescent="0.25">
      <c r="E211437" s="24"/>
    </row>
    <row r="211722" spans="5:5" ht="60.75" customHeight="1" x14ac:dyDescent="0.25">
      <c r="E211722" s="24"/>
    </row>
    <row r="212007" spans="5:5" ht="60.75" customHeight="1" x14ac:dyDescent="0.25">
      <c r="E212007" s="24"/>
    </row>
    <row r="212292" spans="5:5" ht="60.75" customHeight="1" x14ac:dyDescent="0.25">
      <c r="E212292" s="24"/>
    </row>
    <row r="212577" spans="5:5" ht="60.75" customHeight="1" x14ac:dyDescent="0.25">
      <c r="E212577" s="24"/>
    </row>
    <row r="212862" spans="5:5" ht="60.75" customHeight="1" x14ac:dyDescent="0.25">
      <c r="E212862" s="24"/>
    </row>
    <row r="213147" spans="5:5" ht="60.75" customHeight="1" x14ac:dyDescent="0.25">
      <c r="E213147" s="24"/>
    </row>
    <row r="213432" spans="5:5" ht="60.75" customHeight="1" x14ac:dyDescent="0.25">
      <c r="E213432" s="24"/>
    </row>
    <row r="213717" spans="5:5" ht="60.75" customHeight="1" x14ac:dyDescent="0.25">
      <c r="E213717" s="24"/>
    </row>
    <row r="214002" spans="5:5" ht="60.75" customHeight="1" x14ac:dyDescent="0.25">
      <c r="E214002" s="24"/>
    </row>
    <row r="214287" spans="5:5" ht="60.75" customHeight="1" x14ac:dyDescent="0.25">
      <c r="E214287" s="24"/>
    </row>
    <row r="214572" spans="5:5" ht="60.75" customHeight="1" x14ac:dyDescent="0.25">
      <c r="E214572" s="24"/>
    </row>
    <row r="214857" spans="5:5" ht="60.75" customHeight="1" x14ac:dyDescent="0.25">
      <c r="E214857" s="24"/>
    </row>
    <row r="215142" spans="5:5" ht="60.75" customHeight="1" x14ac:dyDescent="0.25">
      <c r="E215142" s="24"/>
    </row>
    <row r="215427" spans="5:5" ht="60.75" customHeight="1" x14ac:dyDescent="0.25">
      <c r="E215427" s="24"/>
    </row>
    <row r="215712" spans="5:5" ht="60.75" customHeight="1" x14ac:dyDescent="0.25">
      <c r="E215712" s="24"/>
    </row>
    <row r="215997" spans="5:5" ht="60.75" customHeight="1" x14ac:dyDescent="0.25">
      <c r="E215997" s="24"/>
    </row>
    <row r="216282" spans="5:5" ht="60.75" customHeight="1" x14ac:dyDescent="0.25">
      <c r="E216282" s="24"/>
    </row>
    <row r="216567" spans="5:5" ht="60.75" customHeight="1" x14ac:dyDescent="0.25">
      <c r="E216567" s="24"/>
    </row>
    <row r="216852" spans="5:5" ht="60.75" customHeight="1" x14ac:dyDescent="0.25">
      <c r="E216852" s="24"/>
    </row>
    <row r="217137" spans="5:5" ht="60.75" customHeight="1" x14ac:dyDescent="0.25">
      <c r="E217137" s="24"/>
    </row>
    <row r="217422" spans="5:5" ht="60.75" customHeight="1" x14ac:dyDescent="0.25">
      <c r="E217422" s="24"/>
    </row>
    <row r="217707" spans="5:5" ht="60.75" customHeight="1" x14ac:dyDescent="0.25">
      <c r="E217707" s="24"/>
    </row>
    <row r="217992" spans="5:5" ht="60.75" customHeight="1" x14ac:dyDescent="0.25">
      <c r="E217992" s="24"/>
    </row>
    <row r="218277" spans="5:5" ht="60.75" customHeight="1" x14ac:dyDescent="0.25">
      <c r="E218277" s="24"/>
    </row>
    <row r="218562" spans="5:5" ht="60.75" customHeight="1" x14ac:dyDescent="0.25">
      <c r="E218562" s="24"/>
    </row>
    <row r="218847" spans="5:5" ht="60.75" customHeight="1" x14ac:dyDescent="0.25">
      <c r="E218847" s="24"/>
    </row>
    <row r="219132" spans="5:5" ht="60.75" customHeight="1" x14ac:dyDescent="0.25">
      <c r="E219132" s="24"/>
    </row>
    <row r="219417" spans="5:5" ht="60.75" customHeight="1" x14ac:dyDescent="0.25">
      <c r="E219417" s="24"/>
    </row>
    <row r="219702" spans="5:5" ht="60.75" customHeight="1" x14ac:dyDescent="0.25">
      <c r="E219702" s="24"/>
    </row>
    <row r="219987" spans="5:5" ht="60.75" customHeight="1" x14ac:dyDescent="0.25">
      <c r="E219987" s="24"/>
    </row>
    <row r="220272" spans="5:5" ht="60.75" customHeight="1" x14ac:dyDescent="0.25">
      <c r="E220272" s="24"/>
    </row>
    <row r="220557" spans="5:5" ht="60.75" customHeight="1" x14ac:dyDescent="0.25">
      <c r="E220557" s="24"/>
    </row>
    <row r="220842" spans="5:5" ht="60.75" customHeight="1" x14ac:dyDescent="0.25">
      <c r="E220842" s="24"/>
    </row>
    <row r="221127" spans="5:5" ht="60.75" customHeight="1" x14ac:dyDescent="0.25">
      <c r="E221127" s="24"/>
    </row>
    <row r="221412" spans="5:5" ht="60.75" customHeight="1" x14ac:dyDescent="0.25">
      <c r="E221412" s="24"/>
    </row>
    <row r="221697" spans="5:5" ht="60.75" customHeight="1" x14ac:dyDescent="0.25">
      <c r="E221697" s="24"/>
    </row>
    <row r="221982" spans="5:5" ht="60.75" customHeight="1" x14ac:dyDescent="0.25">
      <c r="E221982" s="24"/>
    </row>
    <row r="222267" spans="5:5" ht="60.75" customHeight="1" x14ac:dyDescent="0.25">
      <c r="E222267" s="24"/>
    </row>
    <row r="222552" spans="5:5" ht="60.75" customHeight="1" x14ac:dyDescent="0.25">
      <c r="E222552" s="24"/>
    </row>
    <row r="222837" spans="5:5" ht="60.75" customHeight="1" x14ac:dyDescent="0.25">
      <c r="E222837" s="24"/>
    </row>
    <row r="223122" spans="5:5" ht="60.75" customHeight="1" x14ac:dyDescent="0.25">
      <c r="E223122" s="24"/>
    </row>
    <row r="223407" spans="5:5" ht="60.75" customHeight="1" x14ac:dyDescent="0.25">
      <c r="E223407" s="24"/>
    </row>
    <row r="223692" spans="5:5" ht="60.75" customHeight="1" x14ac:dyDescent="0.25">
      <c r="E223692" s="24"/>
    </row>
    <row r="223977" spans="5:5" ht="60.75" customHeight="1" x14ac:dyDescent="0.25">
      <c r="E223977" s="24"/>
    </row>
    <row r="224262" spans="5:5" ht="60.75" customHeight="1" x14ac:dyDescent="0.25">
      <c r="E224262" s="24"/>
    </row>
    <row r="224547" spans="5:5" ht="60.75" customHeight="1" x14ac:dyDescent="0.25">
      <c r="E224547" s="24"/>
    </row>
    <row r="224832" spans="5:5" ht="60.75" customHeight="1" x14ac:dyDescent="0.25">
      <c r="E224832" s="24"/>
    </row>
    <row r="225117" spans="5:5" ht="60.75" customHeight="1" x14ac:dyDescent="0.25">
      <c r="E225117" s="24"/>
    </row>
    <row r="225402" spans="5:5" ht="60.75" customHeight="1" x14ac:dyDescent="0.25">
      <c r="E225402" s="24"/>
    </row>
    <row r="225687" spans="5:5" ht="60.75" customHeight="1" x14ac:dyDescent="0.25">
      <c r="E225687" s="24"/>
    </row>
    <row r="225972" spans="5:5" ht="60.75" customHeight="1" x14ac:dyDescent="0.25">
      <c r="E225972" s="24"/>
    </row>
    <row r="226257" spans="5:5" ht="60.75" customHeight="1" x14ac:dyDescent="0.25">
      <c r="E226257" s="24"/>
    </row>
    <row r="226542" spans="5:5" ht="60.75" customHeight="1" x14ac:dyDescent="0.25">
      <c r="E226542" s="24"/>
    </row>
    <row r="226827" spans="5:5" ht="60.75" customHeight="1" x14ac:dyDescent="0.25">
      <c r="E226827" s="24"/>
    </row>
    <row r="227112" spans="5:5" ht="60.75" customHeight="1" x14ac:dyDescent="0.25">
      <c r="E227112" s="24"/>
    </row>
    <row r="227397" spans="5:5" ht="60.75" customHeight="1" x14ac:dyDescent="0.25">
      <c r="E227397" s="24"/>
    </row>
    <row r="227682" spans="5:5" ht="60.75" customHeight="1" x14ac:dyDescent="0.25">
      <c r="E227682" s="24"/>
    </row>
    <row r="227967" spans="5:5" ht="60.75" customHeight="1" x14ac:dyDescent="0.25">
      <c r="E227967" s="24"/>
    </row>
    <row r="228252" spans="5:5" ht="60.75" customHeight="1" x14ac:dyDescent="0.25">
      <c r="E228252" s="24"/>
    </row>
    <row r="228537" spans="5:5" ht="60.75" customHeight="1" x14ac:dyDescent="0.25">
      <c r="E228537" s="24"/>
    </row>
    <row r="228822" spans="5:5" ht="60.75" customHeight="1" x14ac:dyDescent="0.25">
      <c r="E228822" s="24"/>
    </row>
    <row r="229107" spans="5:5" ht="60.75" customHeight="1" x14ac:dyDescent="0.25">
      <c r="E229107" s="24"/>
    </row>
    <row r="229392" spans="5:5" ht="60.75" customHeight="1" x14ac:dyDescent="0.25">
      <c r="E229392" s="24"/>
    </row>
    <row r="229677" spans="5:5" ht="60.75" customHeight="1" x14ac:dyDescent="0.25">
      <c r="E229677" s="24"/>
    </row>
    <row r="229962" spans="5:5" ht="60.75" customHeight="1" x14ac:dyDescent="0.25">
      <c r="E229962" s="24"/>
    </row>
    <row r="230247" spans="5:5" ht="60.75" customHeight="1" x14ac:dyDescent="0.25">
      <c r="E230247" s="24"/>
    </row>
    <row r="230532" spans="5:5" ht="60.75" customHeight="1" x14ac:dyDescent="0.25">
      <c r="E230532" s="24"/>
    </row>
    <row r="230817" spans="5:5" ht="60.75" customHeight="1" x14ac:dyDescent="0.25">
      <c r="E230817" s="24"/>
    </row>
    <row r="231102" spans="5:5" ht="60.75" customHeight="1" x14ac:dyDescent="0.25">
      <c r="E231102" s="24"/>
    </row>
    <row r="231387" spans="5:5" ht="60.75" customHeight="1" x14ac:dyDescent="0.25">
      <c r="E231387" s="24"/>
    </row>
    <row r="231672" spans="5:5" ht="60.75" customHeight="1" x14ac:dyDescent="0.25">
      <c r="E231672" s="24"/>
    </row>
    <row r="231957" spans="5:5" ht="60.75" customHeight="1" x14ac:dyDescent="0.25">
      <c r="E231957" s="24"/>
    </row>
    <row r="232242" spans="5:5" ht="60.75" customHeight="1" x14ac:dyDescent="0.25">
      <c r="E232242" s="24"/>
    </row>
    <row r="232527" spans="5:5" ht="60.75" customHeight="1" x14ac:dyDescent="0.25">
      <c r="E232527" s="24"/>
    </row>
    <row r="232812" spans="5:5" ht="60.75" customHeight="1" x14ac:dyDescent="0.25">
      <c r="E232812" s="24"/>
    </row>
    <row r="233097" spans="5:5" ht="60.75" customHeight="1" x14ac:dyDescent="0.25">
      <c r="E233097" s="24"/>
    </row>
    <row r="233382" spans="5:5" ht="60.75" customHeight="1" x14ac:dyDescent="0.25">
      <c r="E233382" s="24"/>
    </row>
    <row r="233667" spans="5:5" ht="60.75" customHeight="1" x14ac:dyDescent="0.25">
      <c r="E233667" s="24"/>
    </row>
    <row r="233952" spans="5:5" ht="60.75" customHeight="1" x14ac:dyDescent="0.25">
      <c r="E233952" s="24"/>
    </row>
    <row r="234237" spans="5:5" ht="60.75" customHeight="1" x14ac:dyDescent="0.25">
      <c r="E234237" s="24"/>
    </row>
    <row r="234522" spans="5:5" ht="60.75" customHeight="1" x14ac:dyDescent="0.25">
      <c r="E234522" s="24"/>
    </row>
    <row r="234807" spans="5:5" ht="60.75" customHeight="1" x14ac:dyDescent="0.25">
      <c r="E234807" s="24"/>
    </row>
    <row r="235092" spans="5:5" ht="60.75" customHeight="1" x14ac:dyDescent="0.25">
      <c r="E235092" s="24"/>
    </row>
    <row r="235377" spans="5:5" ht="60.75" customHeight="1" x14ac:dyDescent="0.25">
      <c r="E235377" s="24"/>
    </row>
    <row r="235662" spans="5:5" ht="60.75" customHeight="1" x14ac:dyDescent="0.25">
      <c r="E235662" s="24"/>
    </row>
    <row r="235947" spans="5:5" ht="60.75" customHeight="1" x14ac:dyDescent="0.25">
      <c r="E235947" s="24"/>
    </row>
    <row r="236232" spans="5:5" ht="60.75" customHeight="1" x14ac:dyDescent="0.25">
      <c r="E236232" s="24"/>
    </row>
    <row r="236517" spans="5:5" ht="60.75" customHeight="1" x14ac:dyDescent="0.25">
      <c r="E236517" s="24"/>
    </row>
    <row r="236802" spans="5:5" ht="60.75" customHeight="1" x14ac:dyDescent="0.25">
      <c r="E236802" s="24"/>
    </row>
    <row r="237087" spans="5:5" ht="60.75" customHeight="1" x14ac:dyDescent="0.25">
      <c r="E237087" s="24"/>
    </row>
    <row r="237372" spans="5:5" ht="60.75" customHeight="1" x14ac:dyDescent="0.25">
      <c r="E237372" s="24"/>
    </row>
    <row r="237657" spans="5:5" ht="60.75" customHeight="1" x14ac:dyDescent="0.25">
      <c r="E237657" s="24"/>
    </row>
    <row r="237942" spans="5:5" ht="60.75" customHeight="1" x14ac:dyDescent="0.25">
      <c r="E237942" s="24"/>
    </row>
    <row r="238227" spans="5:5" ht="60.75" customHeight="1" x14ac:dyDescent="0.25">
      <c r="E238227" s="24"/>
    </row>
    <row r="238512" spans="5:5" ht="60.75" customHeight="1" x14ac:dyDescent="0.25">
      <c r="E238512" s="24"/>
    </row>
    <row r="238797" spans="5:5" ht="60.75" customHeight="1" x14ac:dyDescent="0.25">
      <c r="E238797" s="24"/>
    </row>
    <row r="239082" spans="5:5" ht="60.75" customHeight="1" x14ac:dyDescent="0.25">
      <c r="E239082" s="24"/>
    </row>
    <row r="239367" spans="5:5" ht="60.75" customHeight="1" x14ac:dyDescent="0.25">
      <c r="E239367" s="24"/>
    </row>
    <row r="239652" spans="5:5" ht="60.75" customHeight="1" x14ac:dyDescent="0.25">
      <c r="E239652" s="24"/>
    </row>
    <row r="239937" spans="5:5" ht="60.75" customHeight="1" x14ac:dyDescent="0.25">
      <c r="E239937" s="24"/>
    </row>
    <row r="240222" spans="5:5" ht="60.75" customHeight="1" x14ac:dyDescent="0.25">
      <c r="E240222" s="24"/>
    </row>
    <row r="240507" spans="5:5" ht="60.75" customHeight="1" x14ac:dyDescent="0.25">
      <c r="E240507" s="24"/>
    </row>
    <row r="240792" spans="5:5" ht="60.75" customHeight="1" x14ac:dyDescent="0.25">
      <c r="E240792" s="24"/>
    </row>
    <row r="241077" spans="5:5" ht="60.75" customHeight="1" x14ac:dyDescent="0.25">
      <c r="E241077" s="24"/>
    </row>
    <row r="241362" spans="5:5" ht="60.75" customHeight="1" x14ac:dyDescent="0.25">
      <c r="E241362" s="24"/>
    </row>
    <row r="241647" spans="5:5" ht="60.75" customHeight="1" x14ac:dyDescent="0.25">
      <c r="E241647" s="24"/>
    </row>
    <row r="241932" spans="5:5" ht="60.75" customHeight="1" x14ac:dyDescent="0.25">
      <c r="E241932" s="24"/>
    </row>
    <row r="242217" spans="5:5" ht="60.75" customHeight="1" x14ac:dyDescent="0.25">
      <c r="E242217" s="24"/>
    </row>
    <row r="242502" spans="5:5" ht="60.75" customHeight="1" x14ac:dyDescent="0.25">
      <c r="E242502" s="24"/>
    </row>
    <row r="242787" spans="5:5" ht="60.75" customHeight="1" x14ac:dyDescent="0.25">
      <c r="E242787" s="24"/>
    </row>
    <row r="243072" spans="5:5" ht="60.75" customHeight="1" x14ac:dyDescent="0.25">
      <c r="E243072" s="24"/>
    </row>
    <row r="243357" spans="5:5" ht="60.75" customHeight="1" x14ac:dyDescent="0.25">
      <c r="E243357" s="24"/>
    </row>
    <row r="243642" spans="5:5" ht="60.75" customHeight="1" x14ac:dyDescent="0.25">
      <c r="E243642" s="24"/>
    </row>
    <row r="243927" spans="5:5" ht="60.75" customHeight="1" x14ac:dyDescent="0.25">
      <c r="E243927" s="24"/>
    </row>
    <row r="244212" spans="5:5" ht="60.75" customHeight="1" x14ac:dyDescent="0.25">
      <c r="E244212" s="24"/>
    </row>
    <row r="244497" spans="5:5" ht="60.75" customHeight="1" x14ac:dyDescent="0.25">
      <c r="E244497" s="24"/>
    </row>
    <row r="244782" spans="5:5" ht="60.75" customHeight="1" x14ac:dyDescent="0.25">
      <c r="E244782" s="24"/>
    </row>
    <row r="245067" spans="5:5" ht="60.75" customHeight="1" x14ac:dyDescent="0.25">
      <c r="E245067" s="24"/>
    </row>
    <row r="245352" spans="5:5" ht="60.75" customHeight="1" x14ac:dyDescent="0.25">
      <c r="E245352" s="24"/>
    </row>
    <row r="245637" spans="5:5" ht="60.75" customHeight="1" x14ac:dyDescent="0.25">
      <c r="E245637" s="24"/>
    </row>
    <row r="245922" spans="5:5" ht="60.75" customHeight="1" x14ac:dyDescent="0.25">
      <c r="E245922" s="24"/>
    </row>
    <row r="246207" spans="5:5" ht="60.75" customHeight="1" x14ac:dyDescent="0.25">
      <c r="E246207" s="24"/>
    </row>
    <row r="246492" spans="5:5" ht="60.75" customHeight="1" x14ac:dyDescent="0.25">
      <c r="E246492" s="24"/>
    </row>
    <row r="246777" spans="5:5" ht="60.75" customHeight="1" x14ac:dyDescent="0.25">
      <c r="E246777" s="24"/>
    </row>
    <row r="247062" spans="5:5" ht="60.75" customHeight="1" x14ac:dyDescent="0.25">
      <c r="E247062" s="24"/>
    </row>
    <row r="247347" spans="5:5" ht="60.75" customHeight="1" x14ac:dyDescent="0.25">
      <c r="E247347" s="24"/>
    </row>
    <row r="247632" spans="5:5" ht="60.75" customHeight="1" x14ac:dyDescent="0.25">
      <c r="E247632" s="24"/>
    </row>
    <row r="247917" spans="5:5" ht="60.75" customHeight="1" x14ac:dyDescent="0.25">
      <c r="E247917" s="24"/>
    </row>
    <row r="248202" spans="5:5" ht="60.75" customHeight="1" x14ac:dyDescent="0.25">
      <c r="E248202" s="24"/>
    </row>
    <row r="248487" spans="5:5" ht="60.75" customHeight="1" x14ac:dyDescent="0.25">
      <c r="E248487" s="24"/>
    </row>
    <row r="248772" spans="5:5" ht="60.75" customHeight="1" x14ac:dyDescent="0.25">
      <c r="E248772" s="24"/>
    </row>
    <row r="249057" spans="5:5" ht="60.75" customHeight="1" x14ac:dyDescent="0.25">
      <c r="E249057" s="24"/>
    </row>
    <row r="249342" spans="5:5" ht="60.75" customHeight="1" x14ac:dyDescent="0.25">
      <c r="E249342" s="24"/>
    </row>
    <row r="249627" spans="5:5" ht="60.75" customHeight="1" x14ac:dyDescent="0.25">
      <c r="E249627" s="24"/>
    </row>
    <row r="249912" spans="5:5" ht="60.75" customHeight="1" x14ac:dyDescent="0.25">
      <c r="E249912" s="24"/>
    </row>
    <row r="250197" spans="5:5" ht="60.75" customHeight="1" x14ac:dyDescent="0.25">
      <c r="E250197" s="24"/>
    </row>
    <row r="250482" spans="5:5" ht="60.75" customHeight="1" x14ac:dyDescent="0.25">
      <c r="E250482" s="24"/>
    </row>
    <row r="250767" spans="5:5" ht="60.75" customHeight="1" x14ac:dyDescent="0.25">
      <c r="E250767" s="24"/>
    </row>
    <row r="251052" spans="5:5" ht="60.75" customHeight="1" x14ac:dyDescent="0.25">
      <c r="E251052" s="24"/>
    </row>
    <row r="251337" spans="5:5" ht="60.75" customHeight="1" x14ac:dyDescent="0.25">
      <c r="E251337" s="24"/>
    </row>
    <row r="251622" spans="5:5" ht="60.75" customHeight="1" x14ac:dyDescent="0.25">
      <c r="E251622" s="24"/>
    </row>
    <row r="251907" spans="5:5" ht="60.75" customHeight="1" x14ac:dyDescent="0.25">
      <c r="E251907" s="24"/>
    </row>
    <row r="252192" spans="5:5" ht="60.75" customHeight="1" x14ac:dyDescent="0.25">
      <c r="E252192" s="24"/>
    </row>
    <row r="252477" spans="5:5" ht="60.75" customHeight="1" x14ac:dyDescent="0.25">
      <c r="E252477" s="24"/>
    </row>
    <row r="252762" spans="5:5" ht="60.75" customHeight="1" x14ac:dyDescent="0.25">
      <c r="E252762" s="24"/>
    </row>
    <row r="253047" spans="5:5" ht="60.75" customHeight="1" x14ac:dyDescent="0.25">
      <c r="E253047" s="24"/>
    </row>
    <row r="253332" spans="5:5" ht="60.75" customHeight="1" x14ac:dyDescent="0.25">
      <c r="E253332" s="24"/>
    </row>
    <row r="253617" spans="5:5" ht="60.75" customHeight="1" x14ac:dyDescent="0.25">
      <c r="E253617" s="24"/>
    </row>
    <row r="253902" spans="5:5" ht="60.75" customHeight="1" x14ac:dyDescent="0.25">
      <c r="E253902" s="24"/>
    </row>
    <row r="254187" spans="5:5" ht="60.75" customHeight="1" x14ac:dyDescent="0.25">
      <c r="E254187" s="24"/>
    </row>
    <row r="254472" spans="5:5" ht="60.75" customHeight="1" x14ac:dyDescent="0.25">
      <c r="E254472" s="24"/>
    </row>
    <row r="254757" spans="5:5" ht="60.75" customHeight="1" x14ac:dyDescent="0.25">
      <c r="E254757" s="24"/>
    </row>
    <row r="255042" spans="5:5" ht="60.75" customHeight="1" x14ac:dyDescent="0.25">
      <c r="E255042" s="24"/>
    </row>
    <row r="255327" spans="5:5" ht="60.75" customHeight="1" x14ac:dyDescent="0.25">
      <c r="E255327" s="24"/>
    </row>
    <row r="255612" spans="5:5" ht="60.75" customHeight="1" x14ac:dyDescent="0.25">
      <c r="E255612" s="24"/>
    </row>
    <row r="255897" spans="5:5" ht="60.75" customHeight="1" x14ac:dyDescent="0.25">
      <c r="E255897" s="24"/>
    </row>
    <row r="256182" spans="5:5" ht="60.75" customHeight="1" x14ac:dyDescent="0.25">
      <c r="E256182" s="24"/>
    </row>
    <row r="256467" spans="5:5" ht="60.75" customHeight="1" x14ac:dyDescent="0.25">
      <c r="E256467" s="24"/>
    </row>
    <row r="256752" spans="5:5" ht="60.75" customHeight="1" x14ac:dyDescent="0.25">
      <c r="E256752" s="24"/>
    </row>
    <row r="257037" spans="5:5" ht="60.75" customHeight="1" x14ac:dyDescent="0.25">
      <c r="E257037" s="24"/>
    </row>
    <row r="257322" spans="5:5" ht="60.75" customHeight="1" x14ac:dyDescent="0.25">
      <c r="E257322" s="24"/>
    </row>
    <row r="257607" spans="5:5" ht="60.75" customHeight="1" x14ac:dyDescent="0.25">
      <c r="E257607" s="24"/>
    </row>
    <row r="257892" spans="5:5" ht="60.75" customHeight="1" x14ac:dyDescent="0.25">
      <c r="E257892" s="24"/>
    </row>
    <row r="258177" spans="5:5" ht="60.75" customHeight="1" x14ac:dyDescent="0.25">
      <c r="E258177" s="24"/>
    </row>
    <row r="258462" spans="5:5" ht="60.75" customHeight="1" x14ac:dyDescent="0.25">
      <c r="E258462" s="24"/>
    </row>
    <row r="258747" spans="5:5" ht="60.75" customHeight="1" x14ac:dyDescent="0.25">
      <c r="E258747" s="24"/>
    </row>
    <row r="259032" spans="5:5" ht="60.75" customHeight="1" x14ac:dyDescent="0.25">
      <c r="E259032" s="24"/>
    </row>
    <row r="259317" spans="5:5" ht="60.75" customHeight="1" x14ac:dyDescent="0.25">
      <c r="E259317" s="24"/>
    </row>
    <row r="259602" spans="5:5" ht="60.75" customHeight="1" x14ac:dyDescent="0.25">
      <c r="E259602" s="24"/>
    </row>
    <row r="259887" spans="5:5" ht="60.75" customHeight="1" x14ac:dyDescent="0.25">
      <c r="E259887" s="24"/>
    </row>
    <row r="260172" spans="5:5" ht="60.75" customHeight="1" x14ac:dyDescent="0.25">
      <c r="E260172" s="24"/>
    </row>
    <row r="260457" spans="5:5" ht="60.75" customHeight="1" x14ac:dyDescent="0.25">
      <c r="E260457" s="24"/>
    </row>
    <row r="260742" spans="5:5" ht="60.75" customHeight="1" x14ac:dyDescent="0.25">
      <c r="E260742" s="24"/>
    </row>
    <row r="261027" spans="5:5" ht="60.75" customHeight="1" x14ac:dyDescent="0.25">
      <c r="E261027" s="24"/>
    </row>
    <row r="261312" spans="5:5" ht="60.75" customHeight="1" x14ac:dyDescent="0.25">
      <c r="E261312" s="24"/>
    </row>
    <row r="261597" spans="5:5" ht="60.75" customHeight="1" x14ac:dyDescent="0.25">
      <c r="E261597" s="24"/>
    </row>
    <row r="261882" spans="5:5" ht="60.75" customHeight="1" x14ac:dyDescent="0.25">
      <c r="E261882" s="24"/>
    </row>
    <row r="262167" spans="5:5" ht="60.75" customHeight="1" x14ac:dyDescent="0.25">
      <c r="E262167" s="24"/>
    </row>
    <row r="262452" spans="5:5" ht="60.75" customHeight="1" x14ac:dyDescent="0.25">
      <c r="E262452" s="24"/>
    </row>
    <row r="262737" spans="5:5" ht="60.75" customHeight="1" x14ac:dyDescent="0.25">
      <c r="E262737" s="24"/>
    </row>
    <row r="263022" spans="5:5" ht="60.75" customHeight="1" x14ac:dyDescent="0.25">
      <c r="E263022" s="24"/>
    </row>
    <row r="263307" spans="5:5" ht="60.75" customHeight="1" x14ac:dyDescent="0.25">
      <c r="E263307" s="24"/>
    </row>
    <row r="263592" spans="5:5" ht="60.75" customHeight="1" x14ac:dyDescent="0.25">
      <c r="E263592" s="24"/>
    </row>
    <row r="263877" spans="5:5" ht="60.75" customHeight="1" x14ac:dyDescent="0.25">
      <c r="E263877" s="24"/>
    </row>
    <row r="264162" spans="5:5" ht="60.75" customHeight="1" x14ac:dyDescent="0.25">
      <c r="E264162" s="24"/>
    </row>
    <row r="264447" spans="5:5" ht="60.75" customHeight="1" x14ac:dyDescent="0.25">
      <c r="E264447" s="24"/>
    </row>
    <row r="264732" spans="5:5" ht="60.75" customHeight="1" x14ac:dyDescent="0.25">
      <c r="E264732" s="24"/>
    </row>
    <row r="265017" spans="5:5" ht="60.75" customHeight="1" x14ac:dyDescent="0.25">
      <c r="E265017" s="24"/>
    </row>
    <row r="265302" spans="5:5" ht="60.75" customHeight="1" x14ac:dyDescent="0.25">
      <c r="E265302" s="24"/>
    </row>
    <row r="265587" spans="5:5" ht="60.75" customHeight="1" x14ac:dyDescent="0.25">
      <c r="E265587" s="24"/>
    </row>
    <row r="265872" spans="5:5" ht="60.75" customHeight="1" x14ac:dyDescent="0.25">
      <c r="E265872" s="24"/>
    </row>
    <row r="266157" spans="5:5" ht="60.75" customHeight="1" x14ac:dyDescent="0.25">
      <c r="E266157" s="24"/>
    </row>
    <row r="266442" spans="5:5" ht="60.75" customHeight="1" x14ac:dyDescent="0.25">
      <c r="E266442" s="24"/>
    </row>
    <row r="266727" spans="5:5" ht="60.75" customHeight="1" x14ac:dyDescent="0.25">
      <c r="E266727" s="24"/>
    </row>
    <row r="267012" spans="5:5" ht="60.75" customHeight="1" x14ac:dyDescent="0.25">
      <c r="E267012" s="24"/>
    </row>
    <row r="267297" spans="5:5" ht="60.75" customHeight="1" x14ac:dyDescent="0.25">
      <c r="E267297" s="24"/>
    </row>
    <row r="267582" spans="5:5" ht="60.75" customHeight="1" x14ac:dyDescent="0.25">
      <c r="E267582" s="24"/>
    </row>
    <row r="267867" spans="5:5" ht="60.75" customHeight="1" x14ac:dyDescent="0.25">
      <c r="E267867" s="24"/>
    </row>
    <row r="268152" spans="5:5" ht="60.75" customHeight="1" x14ac:dyDescent="0.25">
      <c r="E268152" s="24"/>
    </row>
    <row r="268437" spans="5:5" ht="60.75" customHeight="1" x14ac:dyDescent="0.25">
      <c r="E268437" s="24"/>
    </row>
    <row r="268722" spans="5:5" ht="60.75" customHeight="1" x14ac:dyDescent="0.25">
      <c r="E268722" s="24"/>
    </row>
    <row r="269007" spans="5:5" ht="60.75" customHeight="1" x14ac:dyDescent="0.25">
      <c r="E269007" s="24"/>
    </row>
    <row r="269292" spans="5:5" ht="60.75" customHeight="1" x14ac:dyDescent="0.25">
      <c r="E269292" s="24"/>
    </row>
    <row r="269577" spans="5:5" ht="60.75" customHeight="1" x14ac:dyDescent="0.25">
      <c r="E269577" s="24"/>
    </row>
    <row r="269862" spans="5:5" ht="60.75" customHeight="1" x14ac:dyDescent="0.25">
      <c r="E269862" s="24"/>
    </row>
    <row r="270147" spans="5:5" ht="60.75" customHeight="1" x14ac:dyDescent="0.25">
      <c r="E270147" s="24"/>
    </row>
    <row r="270432" spans="5:5" ht="60.75" customHeight="1" x14ac:dyDescent="0.25">
      <c r="E270432" s="24"/>
    </row>
    <row r="270717" spans="5:5" ht="60.75" customHeight="1" x14ac:dyDescent="0.25">
      <c r="E270717" s="24"/>
    </row>
    <row r="271002" spans="5:5" ht="60.75" customHeight="1" x14ac:dyDescent="0.25">
      <c r="E271002" s="24"/>
    </row>
    <row r="271287" spans="5:5" ht="60.75" customHeight="1" x14ac:dyDescent="0.25">
      <c r="E271287" s="24"/>
    </row>
    <row r="271572" spans="5:5" ht="60.75" customHeight="1" x14ac:dyDescent="0.25">
      <c r="E271572" s="24"/>
    </row>
    <row r="271857" spans="5:5" ht="60.75" customHeight="1" x14ac:dyDescent="0.25">
      <c r="E271857" s="24"/>
    </row>
    <row r="272142" spans="5:5" ht="60.75" customHeight="1" x14ac:dyDescent="0.25">
      <c r="E272142" s="24"/>
    </row>
    <row r="272427" spans="5:5" ht="60.75" customHeight="1" x14ac:dyDescent="0.25">
      <c r="E272427" s="24"/>
    </row>
    <row r="272712" spans="5:5" ht="60.75" customHeight="1" x14ac:dyDescent="0.25">
      <c r="E272712" s="24"/>
    </row>
    <row r="272997" spans="5:5" ht="60.75" customHeight="1" x14ac:dyDescent="0.25">
      <c r="E272997" s="24"/>
    </row>
    <row r="273282" spans="5:5" ht="60.75" customHeight="1" x14ac:dyDescent="0.25">
      <c r="E273282" s="24"/>
    </row>
    <row r="273567" spans="5:5" ht="60.75" customHeight="1" x14ac:dyDescent="0.25">
      <c r="E273567" s="24"/>
    </row>
    <row r="273852" spans="5:5" ht="60.75" customHeight="1" x14ac:dyDescent="0.25">
      <c r="E273852" s="24"/>
    </row>
    <row r="274137" spans="5:5" ht="60.75" customHeight="1" x14ac:dyDescent="0.25">
      <c r="E274137" s="24"/>
    </row>
    <row r="274422" spans="5:5" ht="60.75" customHeight="1" x14ac:dyDescent="0.25">
      <c r="E274422" s="24"/>
    </row>
    <row r="274707" spans="5:5" ht="60.75" customHeight="1" x14ac:dyDescent="0.25">
      <c r="E274707" s="24"/>
    </row>
    <row r="274992" spans="5:5" ht="60.75" customHeight="1" x14ac:dyDescent="0.25">
      <c r="E274992" s="24"/>
    </row>
    <row r="275277" spans="5:5" ht="60.75" customHeight="1" x14ac:dyDescent="0.25">
      <c r="E275277" s="24"/>
    </row>
    <row r="275562" spans="5:5" ht="60.75" customHeight="1" x14ac:dyDescent="0.25">
      <c r="E275562" s="24"/>
    </row>
    <row r="275847" spans="5:5" ht="60.75" customHeight="1" x14ac:dyDescent="0.25">
      <c r="E275847" s="24"/>
    </row>
    <row r="276132" spans="5:5" ht="60.75" customHeight="1" x14ac:dyDescent="0.25">
      <c r="E276132" s="24"/>
    </row>
    <row r="276417" spans="5:5" ht="60.75" customHeight="1" x14ac:dyDescent="0.25">
      <c r="E276417" s="24"/>
    </row>
    <row r="276702" spans="5:5" ht="60.75" customHeight="1" x14ac:dyDescent="0.25">
      <c r="E276702" s="24"/>
    </row>
    <row r="276987" spans="5:5" ht="60.75" customHeight="1" x14ac:dyDescent="0.25">
      <c r="E276987" s="24"/>
    </row>
    <row r="277272" spans="5:5" ht="60.75" customHeight="1" x14ac:dyDescent="0.25">
      <c r="E277272" s="24"/>
    </row>
    <row r="277557" spans="5:5" ht="60.75" customHeight="1" x14ac:dyDescent="0.25">
      <c r="E277557" s="24"/>
    </row>
    <row r="277842" spans="5:5" ht="60.75" customHeight="1" x14ac:dyDescent="0.25">
      <c r="E277842" s="24"/>
    </row>
    <row r="278127" spans="5:5" ht="60.75" customHeight="1" x14ac:dyDescent="0.25">
      <c r="E278127" s="24"/>
    </row>
    <row r="278412" spans="5:5" ht="60.75" customHeight="1" x14ac:dyDescent="0.25">
      <c r="E278412" s="24"/>
    </row>
    <row r="278697" spans="5:5" ht="60.75" customHeight="1" x14ac:dyDescent="0.25">
      <c r="E278697" s="24"/>
    </row>
    <row r="278982" spans="5:5" ht="60.75" customHeight="1" x14ac:dyDescent="0.25">
      <c r="E278982" s="24"/>
    </row>
    <row r="279267" spans="5:5" ht="60.75" customHeight="1" x14ac:dyDescent="0.25">
      <c r="E279267" s="24"/>
    </row>
    <row r="279552" spans="5:5" ht="60.75" customHeight="1" x14ac:dyDescent="0.25">
      <c r="E279552" s="24"/>
    </row>
    <row r="279837" spans="5:5" ht="60.75" customHeight="1" x14ac:dyDescent="0.25">
      <c r="E279837" s="24"/>
    </row>
    <row r="280122" spans="5:5" ht="60.75" customHeight="1" x14ac:dyDescent="0.25">
      <c r="E280122" s="24"/>
    </row>
    <row r="280407" spans="5:5" ht="60.75" customHeight="1" x14ac:dyDescent="0.25">
      <c r="E280407" s="24"/>
    </row>
    <row r="280692" spans="5:5" ht="60.75" customHeight="1" x14ac:dyDescent="0.25">
      <c r="E280692" s="24"/>
    </row>
    <row r="280977" spans="5:5" ht="60.75" customHeight="1" x14ac:dyDescent="0.25">
      <c r="E280977" s="24"/>
    </row>
    <row r="281262" spans="5:5" ht="60.75" customHeight="1" x14ac:dyDescent="0.25">
      <c r="E281262" s="24"/>
    </row>
    <row r="281547" spans="5:5" ht="60.75" customHeight="1" x14ac:dyDescent="0.25">
      <c r="E281547" s="24"/>
    </row>
    <row r="281832" spans="5:5" ht="60.75" customHeight="1" x14ac:dyDescent="0.25">
      <c r="E281832" s="24"/>
    </row>
    <row r="282117" spans="5:5" ht="60.75" customHeight="1" x14ac:dyDescent="0.25">
      <c r="E282117" s="24"/>
    </row>
    <row r="282402" spans="5:5" ht="60.75" customHeight="1" x14ac:dyDescent="0.25">
      <c r="E282402" s="24"/>
    </row>
    <row r="282687" spans="5:5" ht="60.75" customHeight="1" x14ac:dyDescent="0.25">
      <c r="E282687" s="24"/>
    </row>
    <row r="282972" spans="5:5" ht="60.75" customHeight="1" x14ac:dyDescent="0.25">
      <c r="E282972" s="24"/>
    </row>
    <row r="283257" spans="5:5" ht="60.75" customHeight="1" x14ac:dyDescent="0.25">
      <c r="E283257" s="24"/>
    </row>
    <row r="283542" spans="5:5" ht="60.75" customHeight="1" x14ac:dyDescent="0.25">
      <c r="E283542" s="24"/>
    </row>
    <row r="283827" spans="5:5" ht="60.75" customHeight="1" x14ac:dyDescent="0.25">
      <c r="E283827" s="24"/>
    </row>
    <row r="284112" spans="5:5" ht="60.75" customHeight="1" x14ac:dyDescent="0.25">
      <c r="E284112" s="24"/>
    </row>
    <row r="284397" spans="5:5" ht="60.75" customHeight="1" x14ac:dyDescent="0.25">
      <c r="E284397" s="24"/>
    </row>
    <row r="284682" spans="5:5" ht="60.75" customHeight="1" x14ac:dyDescent="0.25">
      <c r="E284682" s="24"/>
    </row>
    <row r="284967" spans="5:5" ht="60.75" customHeight="1" x14ac:dyDescent="0.25">
      <c r="E284967" s="24"/>
    </row>
    <row r="285252" spans="5:5" ht="60.75" customHeight="1" x14ac:dyDescent="0.25">
      <c r="E285252" s="24"/>
    </row>
    <row r="285537" spans="5:5" ht="60.75" customHeight="1" x14ac:dyDescent="0.25">
      <c r="E285537" s="24"/>
    </row>
    <row r="285822" spans="5:5" ht="60.75" customHeight="1" x14ac:dyDescent="0.25">
      <c r="E285822" s="24"/>
    </row>
    <row r="286107" spans="5:5" ht="60.75" customHeight="1" x14ac:dyDescent="0.25">
      <c r="E286107" s="24"/>
    </row>
    <row r="286392" spans="5:5" ht="60.75" customHeight="1" x14ac:dyDescent="0.25">
      <c r="E286392" s="24"/>
    </row>
    <row r="286677" spans="5:5" ht="60.75" customHeight="1" x14ac:dyDescent="0.25">
      <c r="E286677" s="24"/>
    </row>
    <row r="286962" spans="5:5" ht="60.75" customHeight="1" x14ac:dyDescent="0.25">
      <c r="E286962" s="24"/>
    </row>
    <row r="287247" spans="5:5" ht="60.75" customHeight="1" x14ac:dyDescent="0.25">
      <c r="E287247" s="24"/>
    </row>
    <row r="287532" spans="5:5" ht="60.75" customHeight="1" x14ac:dyDescent="0.25">
      <c r="E287532" s="24"/>
    </row>
    <row r="287817" spans="5:5" ht="60.75" customHeight="1" x14ac:dyDescent="0.25">
      <c r="E287817" s="24"/>
    </row>
    <row r="288102" spans="5:5" ht="60.75" customHeight="1" x14ac:dyDescent="0.25">
      <c r="E288102" s="24"/>
    </row>
    <row r="288387" spans="5:5" ht="60.75" customHeight="1" x14ac:dyDescent="0.25">
      <c r="E288387" s="24"/>
    </row>
    <row r="288672" spans="5:5" ht="60.75" customHeight="1" x14ac:dyDescent="0.25">
      <c r="E288672" s="24"/>
    </row>
    <row r="288957" spans="5:5" ht="60.75" customHeight="1" x14ac:dyDescent="0.25">
      <c r="E288957" s="24"/>
    </row>
    <row r="289242" spans="5:5" ht="60.75" customHeight="1" x14ac:dyDescent="0.25">
      <c r="E289242" s="24"/>
    </row>
    <row r="289527" spans="5:5" ht="60.75" customHeight="1" x14ac:dyDescent="0.25">
      <c r="E289527" s="24"/>
    </row>
    <row r="289812" spans="5:5" ht="60.75" customHeight="1" x14ac:dyDescent="0.25">
      <c r="E289812" s="24"/>
    </row>
    <row r="290097" spans="5:5" ht="60.75" customHeight="1" x14ac:dyDescent="0.25">
      <c r="E290097" s="24"/>
    </row>
    <row r="290382" spans="5:5" ht="60.75" customHeight="1" x14ac:dyDescent="0.25">
      <c r="E290382" s="24"/>
    </row>
    <row r="290667" spans="5:5" ht="60.75" customHeight="1" x14ac:dyDescent="0.25">
      <c r="E290667" s="24"/>
    </row>
    <row r="290952" spans="5:5" ht="60.75" customHeight="1" x14ac:dyDescent="0.25">
      <c r="E290952" s="24"/>
    </row>
    <row r="291237" spans="5:5" ht="60.75" customHeight="1" x14ac:dyDescent="0.25">
      <c r="E291237" s="24"/>
    </row>
    <row r="291522" spans="5:5" ht="60.75" customHeight="1" x14ac:dyDescent="0.25">
      <c r="E291522" s="24"/>
    </row>
    <row r="291807" spans="5:5" ht="60.75" customHeight="1" x14ac:dyDescent="0.25">
      <c r="E291807" s="24"/>
    </row>
    <row r="292092" spans="5:5" ht="60.75" customHeight="1" x14ac:dyDescent="0.25">
      <c r="E292092" s="24"/>
    </row>
    <row r="292377" spans="5:5" ht="60.75" customHeight="1" x14ac:dyDescent="0.25">
      <c r="E292377" s="24"/>
    </row>
    <row r="292662" spans="5:5" ht="60.75" customHeight="1" x14ac:dyDescent="0.25">
      <c r="E292662" s="24"/>
    </row>
    <row r="292947" spans="5:5" ht="60.75" customHeight="1" x14ac:dyDescent="0.25">
      <c r="E292947" s="24"/>
    </row>
    <row r="293232" spans="5:5" ht="60.75" customHeight="1" x14ac:dyDescent="0.25">
      <c r="E293232" s="24"/>
    </row>
    <row r="293517" spans="5:5" ht="60.75" customHeight="1" x14ac:dyDescent="0.25">
      <c r="E293517" s="24"/>
    </row>
    <row r="293802" spans="5:5" ht="60.75" customHeight="1" x14ac:dyDescent="0.25">
      <c r="E293802" s="24"/>
    </row>
    <row r="294087" spans="5:5" ht="60.75" customHeight="1" x14ac:dyDescent="0.25">
      <c r="E294087" s="24"/>
    </row>
    <row r="294372" spans="5:5" ht="60.75" customHeight="1" x14ac:dyDescent="0.25">
      <c r="E294372" s="24"/>
    </row>
    <row r="294657" spans="5:5" ht="60.75" customHeight="1" x14ac:dyDescent="0.25">
      <c r="E294657" s="24"/>
    </row>
    <row r="294942" spans="5:5" ht="60.75" customHeight="1" x14ac:dyDescent="0.25">
      <c r="E294942" s="24"/>
    </row>
    <row r="295227" spans="5:5" ht="60.75" customHeight="1" x14ac:dyDescent="0.25">
      <c r="E295227" s="24"/>
    </row>
    <row r="295512" spans="5:5" ht="60.75" customHeight="1" x14ac:dyDescent="0.25">
      <c r="E295512" s="24"/>
    </row>
    <row r="295797" spans="5:5" ht="60.75" customHeight="1" x14ac:dyDescent="0.25">
      <c r="E295797" s="24"/>
    </row>
    <row r="296082" spans="5:5" ht="60.75" customHeight="1" x14ac:dyDescent="0.25">
      <c r="E296082" s="24"/>
    </row>
    <row r="296367" spans="5:5" ht="60.75" customHeight="1" x14ac:dyDescent="0.25">
      <c r="E296367" s="24"/>
    </row>
    <row r="296652" spans="5:5" ht="60.75" customHeight="1" x14ac:dyDescent="0.25">
      <c r="E296652" s="24"/>
    </row>
    <row r="296937" spans="5:5" ht="60.75" customHeight="1" x14ac:dyDescent="0.25">
      <c r="E296937" s="24"/>
    </row>
    <row r="297222" spans="5:5" ht="60.75" customHeight="1" x14ac:dyDescent="0.25">
      <c r="E297222" s="24"/>
    </row>
    <row r="297507" spans="5:5" ht="60.75" customHeight="1" x14ac:dyDescent="0.25">
      <c r="E297507" s="24"/>
    </row>
    <row r="297792" spans="5:5" ht="60.75" customHeight="1" x14ac:dyDescent="0.25">
      <c r="E297792" s="24"/>
    </row>
    <row r="298077" spans="5:5" ht="60.75" customHeight="1" x14ac:dyDescent="0.25">
      <c r="E298077" s="24"/>
    </row>
    <row r="298362" spans="5:5" ht="60.75" customHeight="1" x14ac:dyDescent="0.25">
      <c r="E298362" s="24"/>
    </row>
    <row r="298647" spans="5:5" ht="60.75" customHeight="1" x14ac:dyDescent="0.25">
      <c r="E298647" s="24"/>
    </row>
    <row r="298932" spans="5:5" ht="60.75" customHeight="1" x14ac:dyDescent="0.25">
      <c r="E298932" s="24"/>
    </row>
    <row r="299217" spans="5:5" ht="60.75" customHeight="1" x14ac:dyDescent="0.25">
      <c r="E299217" s="24"/>
    </row>
    <row r="299502" spans="5:5" ht="60.75" customHeight="1" x14ac:dyDescent="0.25">
      <c r="E299502" s="24"/>
    </row>
    <row r="299787" spans="5:5" ht="60.75" customHeight="1" x14ac:dyDescent="0.25">
      <c r="E299787" s="24"/>
    </row>
    <row r="300072" spans="5:5" ht="60.75" customHeight="1" x14ac:dyDescent="0.25">
      <c r="E300072" s="24"/>
    </row>
    <row r="300357" spans="5:5" ht="60.75" customHeight="1" x14ac:dyDescent="0.25">
      <c r="E300357" s="24"/>
    </row>
    <row r="300642" spans="5:5" ht="60.75" customHeight="1" x14ac:dyDescent="0.25">
      <c r="E300642" s="24"/>
    </row>
    <row r="300927" spans="5:5" ht="60.75" customHeight="1" x14ac:dyDescent="0.25">
      <c r="E300927" s="24"/>
    </row>
    <row r="301212" spans="5:5" ht="60.75" customHeight="1" x14ac:dyDescent="0.25">
      <c r="E301212" s="24"/>
    </row>
    <row r="301497" spans="5:5" ht="60.75" customHeight="1" x14ac:dyDescent="0.25">
      <c r="E301497" s="24"/>
    </row>
    <row r="301782" spans="5:5" ht="60.75" customHeight="1" x14ac:dyDescent="0.25">
      <c r="E301782" s="24"/>
    </row>
    <row r="302067" spans="5:5" ht="60.75" customHeight="1" x14ac:dyDescent="0.25">
      <c r="E302067" s="24"/>
    </row>
    <row r="302352" spans="5:5" ht="60.75" customHeight="1" x14ac:dyDescent="0.25">
      <c r="E302352" s="24"/>
    </row>
    <row r="302637" spans="5:5" ht="60.75" customHeight="1" x14ac:dyDescent="0.25">
      <c r="E302637" s="24"/>
    </row>
    <row r="302922" spans="5:5" ht="60.75" customHeight="1" x14ac:dyDescent="0.25">
      <c r="E302922" s="24"/>
    </row>
    <row r="303207" spans="5:5" ht="60.75" customHeight="1" x14ac:dyDescent="0.25">
      <c r="E303207" s="24"/>
    </row>
    <row r="303492" spans="5:5" ht="60.75" customHeight="1" x14ac:dyDescent="0.25">
      <c r="E303492" s="24"/>
    </row>
    <row r="303777" spans="5:5" ht="60.75" customHeight="1" x14ac:dyDescent="0.25">
      <c r="E303777" s="24"/>
    </row>
    <row r="304062" spans="5:5" ht="60.75" customHeight="1" x14ac:dyDescent="0.25">
      <c r="E304062" s="24"/>
    </row>
    <row r="304347" spans="5:5" ht="60.75" customHeight="1" x14ac:dyDescent="0.25">
      <c r="E304347" s="24"/>
    </row>
    <row r="304632" spans="5:5" ht="60.75" customHeight="1" x14ac:dyDescent="0.25">
      <c r="E304632" s="24"/>
    </row>
    <row r="304917" spans="5:5" ht="60.75" customHeight="1" x14ac:dyDescent="0.25">
      <c r="E304917" s="24"/>
    </row>
    <row r="305202" spans="5:5" ht="60.75" customHeight="1" x14ac:dyDescent="0.25">
      <c r="E305202" s="24"/>
    </row>
    <row r="305487" spans="5:5" ht="60.75" customHeight="1" x14ac:dyDescent="0.25">
      <c r="E305487" s="24"/>
    </row>
    <row r="305772" spans="5:5" ht="60.75" customHeight="1" x14ac:dyDescent="0.25">
      <c r="E305772" s="24"/>
    </row>
    <row r="306057" spans="5:5" ht="60.75" customHeight="1" x14ac:dyDescent="0.25">
      <c r="E306057" s="24"/>
    </row>
    <row r="306342" spans="5:5" ht="60.75" customHeight="1" x14ac:dyDescent="0.25">
      <c r="E306342" s="24"/>
    </row>
    <row r="306627" spans="5:5" ht="60.75" customHeight="1" x14ac:dyDescent="0.25">
      <c r="E306627" s="24"/>
    </row>
    <row r="306912" spans="5:5" ht="60.75" customHeight="1" x14ac:dyDescent="0.25">
      <c r="E306912" s="24"/>
    </row>
    <row r="307197" spans="5:5" ht="60.75" customHeight="1" x14ac:dyDescent="0.25">
      <c r="E307197" s="24"/>
    </row>
    <row r="307482" spans="5:5" ht="60.75" customHeight="1" x14ac:dyDescent="0.25">
      <c r="E307482" s="24"/>
    </row>
    <row r="307767" spans="5:5" ht="60.75" customHeight="1" x14ac:dyDescent="0.25">
      <c r="E307767" s="24"/>
    </row>
    <row r="308052" spans="5:5" ht="60.75" customHeight="1" x14ac:dyDescent="0.25">
      <c r="E308052" s="24"/>
    </row>
    <row r="308337" spans="5:5" ht="60.75" customHeight="1" x14ac:dyDescent="0.25">
      <c r="E308337" s="24"/>
    </row>
    <row r="308622" spans="5:5" ht="60.75" customHeight="1" x14ac:dyDescent="0.25">
      <c r="E308622" s="24"/>
    </row>
    <row r="308907" spans="5:5" ht="60.75" customHeight="1" x14ac:dyDescent="0.25">
      <c r="E308907" s="24"/>
    </row>
    <row r="309192" spans="5:5" ht="60.75" customHeight="1" x14ac:dyDescent="0.25">
      <c r="E309192" s="24"/>
    </row>
    <row r="309477" spans="5:5" ht="60.75" customHeight="1" x14ac:dyDescent="0.25">
      <c r="E309477" s="24"/>
    </row>
    <row r="309762" spans="5:5" ht="60.75" customHeight="1" x14ac:dyDescent="0.25">
      <c r="E309762" s="24"/>
    </row>
    <row r="310047" spans="5:5" ht="60.75" customHeight="1" x14ac:dyDescent="0.25">
      <c r="E310047" s="24"/>
    </row>
    <row r="310332" spans="5:5" ht="60.75" customHeight="1" x14ac:dyDescent="0.25">
      <c r="E310332" s="24"/>
    </row>
    <row r="310617" spans="5:5" ht="60.75" customHeight="1" x14ac:dyDescent="0.25">
      <c r="E310617" s="24"/>
    </row>
    <row r="310902" spans="5:5" ht="60.75" customHeight="1" x14ac:dyDescent="0.25">
      <c r="E310902" s="24"/>
    </row>
    <row r="311187" spans="5:5" ht="60.75" customHeight="1" x14ac:dyDescent="0.25">
      <c r="E311187" s="24"/>
    </row>
    <row r="311472" spans="5:5" ht="60.75" customHeight="1" x14ac:dyDescent="0.25">
      <c r="E311472" s="24"/>
    </row>
    <row r="311757" spans="5:5" ht="60.75" customHeight="1" x14ac:dyDescent="0.25">
      <c r="E311757" s="24"/>
    </row>
    <row r="312042" spans="5:5" ht="60.75" customHeight="1" x14ac:dyDescent="0.25">
      <c r="E312042" s="24"/>
    </row>
    <row r="312327" spans="5:5" ht="60.75" customHeight="1" x14ac:dyDescent="0.25">
      <c r="E312327" s="24"/>
    </row>
    <row r="312612" spans="5:5" ht="60.75" customHeight="1" x14ac:dyDescent="0.25">
      <c r="E312612" s="24"/>
    </row>
    <row r="312897" spans="5:5" ht="60.75" customHeight="1" x14ac:dyDescent="0.25">
      <c r="E312897" s="24"/>
    </row>
    <row r="313182" spans="5:5" ht="60.75" customHeight="1" x14ac:dyDescent="0.25">
      <c r="E313182" s="24"/>
    </row>
    <row r="313467" spans="5:5" ht="60.75" customHeight="1" x14ac:dyDescent="0.25">
      <c r="E313467" s="24"/>
    </row>
    <row r="313752" spans="5:5" ht="60.75" customHeight="1" x14ac:dyDescent="0.25">
      <c r="E313752" s="24"/>
    </row>
    <row r="314037" spans="5:5" ht="60.75" customHeight="1" x14ac:dyDescent="0.25">
      <c r="E314037" s="24"/>
    </row>
    <row r="314322" spans="5:5" ht="60.75" customHeight="1" x14ac:dyDescent="0.25">
      <c r="E314322" s="24"/>
    </row>
    <row r="314607" spans="5:5" ht="60.75" customHeight="1" x14ac:dyDescent="0.25">
      <c r="E314607" s="24"/>
    </row>
    <row r="314892" spans="5:5" ht="60.75" customHeight="1" x14ac:dyDescent="0.25">
      <c r="E314892" s="24"/>
    </row>
    <row r="315177" spans="5:5" ht="60.75" customHeight="1" x14ac:dyDescent="0.25">
      <c r="E315177" s="24"/>
    </row>
    <row r="315462" spans="5:5" ht="60.75" customHeight="1" x14ac:dyDescent="0.25">
      <c r="E315462" s="24"/>
    </row>
    <row r="315747" spans="5:5" ht="60.75" customHeight="1" x14ac:dyDescent="0.25">
      <c r="E315747" s="24"/>
    </row>
    <row r="316032" spans="5:5" ht="60.75" customHeight="1" x14ac:dyDescent="0.25">
      <c r="E316032" s="24"/>
    </row>
    <row r="316317" spans="5:5" ht="60.75" customHeight="1" x14ac:dyDescent="0.25">
      <c r="E316317" s="24"/>
    </row>
    <row r="316602" spans="5:5" ht="60.75" customHeight="1" x14ac:dyDescent="0.25">
      <c r="E316602" s="24"/>
    </row>
    <row r="316887" spans="5:5" ht="60.75" customHeight="1" x14ac:dyDescent="0.25">
      <c r="E316887" s="24"/>
    </row>
    <row r="317172" spans="5:5" ht="60.75" customHeight="1" x14ac:dyDescent="0.25">
      <c r="E317172" s="24"/>
    </row>
    <row r="317457" spans="5:5" ht="60.75" customHeight="1" x14ac:dyDescent="0.25">
      <c r="E317457" s="24"/>
    </row>
    <row r="317742" spans="5:5" ht="60.75" customHeight="1" x14ac:dyDescent="0.25">
      <c r="E317742" s="24"/>
    </row>
    <row r="318027" spans="5:5" ht="60.75" customHeight="1" x14ac:dyDescent="0.25">
      <c r="E318027" s="24"/>
    </row>
    <row r="318312" spans="5:5" ht="60.75" customHeight="1" x14ac:dyDescent="0.25">
      <c r="E318312" s="24"/>
    </row>
    <row r="318597" spans="5:5" ht="60.75" customHeight="1" x14ac:dyDescent="0.25">
      <c r="E318597" s="24"/>
    </row>
    <row r="318882" spans="5:5" ht="60.75" customHeight="1" x14ac:dyDescent="0.25">
      <c r="E318882" s="24"/>
    </row>
    <row r="319167" spans="5:5" ht="60.75" customHeight="1" x14ac:dyDescent="0.25">
      <c r="E319167" s="24"/>
    </row>
    <row r="319452" spans="5:5" ht="60.75" customHeight="1" x14ac:dyDescent="0.25">
      <c r="E319452" s="24"/>
    </row>
    <row r="319737" spans="5:5" ht="60.75" customHeight="1" x14ac:dyDescent="0.25">
      <c r="E319737" s="24"/>
    </row>
    <row r="320022" spans="5:5" ht="60.75" customHeight="1" x14ac:dyDescent="0.25">
      <c r="E320022" s="24"/>
    </row>
    <row r="320307" spans="5:5" ht="60.75" customHeight="1" x14ac:dyDescent="0.25">
      <c r="E320307" s="24"/>
    </row>
    <row r="320592" spans="5:5" ht="60.75" customHeight="1" x14ac:dyDescent="0.25">
      <c r="E320592" s="24"/>
    </row>
    <row r="320877" spans="5:5" ht="60.75" customHeight="1" x14ac:dyDescent="0.25">
      <c r="E320877" s="24"/>
    </row>
    <row r="321162" spans="5:5" ht="60.75" customHeight="1" x14ac:dyDescent="0.25">
      <c r="E321162" s="24"/>
    </row>
    <row r="321447" spans="5:5" ht="60.75" customHeight="1" x14ac:dyDescent="0.25">
      <c r="E321447" s="24"/>
    </row>
    <row r="321732" spans="5:5" ht="60.75" customHeight="1" x14ac:dyDescent="0.25">
      <c r="E321732" s="24"/>
    </row>
    <row r="322017" spans="5:5" ht="60.75" customHeight="1" x14ac:dyDescent="0.25">
      <c r="E322017" s="24"/>
    </row>
    <row r="322302" spans="5:5" ht="60.75" customHeight="1" x14ac:dyDescent="0.25">
      <c r="E322302" s="24"/>
    </row>
    <row r="322587" spans="5:5" ht="60.75" customHeight="1" x14ac:dyDescent="0.25">
      <c r="E322587" s="24"/>
    </row>
    <row r="322872" spans="5:5" ht="60.75" customHeight="1" x14ac:dyDescent="0.25">
      <c r="E322872" s="24"/>
    </row>
    <row r="323157" spans="5:5" ht="60.75" customHeight="1" x14ac:dyDescent="0.25">
      <c r="E323157" s="24"/>
    </row>
    <row r="323442" spans="5:5" ht="60.75" customHeight="1" x14ac:dyDescent="0.25">
      <c r="E323442" s="24"/>
    </row>
    <row r="323727" spans="5:5" ht="60.75" customHeight="1" x14ac:dyDescent="0.25">
      <c r="E323727" s="24"/>
    </row>
    <row r="324012" spans="5:5" ht="60.75" customHeight="1" x14ac:dyDescent="0.25">
      <c r="E324012" s="24"/>
    </row>
    <row r="324297" spans="5:5" ht="60.75" customHeight="1" x14ac:dyDescent="0.25">
      <c r="E324297" s="24"/>
    </row>
    <row r="324582" spans="5:5" ht="60.75" customHeight="1" x14ac:dyDescent="0.25">
      <c r="E324582" s="24"/>
    </row>
    <row r="324867" spans="5:5" ht="60.75" customHeight="1" x14ac:dyDescent="0.25">
      <c r="E324867" s="24"/>
    </row>
    <row r="325152" spans="5:5" ht="60.75" customHeight="1" x14ac:dyDescent="0.25">
      <c r="E325152" s="24"/>
    </row>
    <row r="325437" spans="5:5" ht="60.75" customHeight="1" x14ac:dyDescent="0.25">
      <c r="E325437" s="24"/>
    </row>
    <row r="325722" spans="5:5" ht="60.75" customHeight="1" x14ac:dyDescent="0.25">
      <c r="E325722" s="24"/>
    </row>
    <row r="326007" spans="5:5" ht="60.75" customHeight="1" x14ac:dyDescent="0.25">
      <c r="E326007" s="24"/>
    </row>
    <row r="326292" spans="5:5" ht="60.75" customHeight="1" x14ac:dyDescent="0.25">
      <c r="E326292" s="24"/>
    </row>
    <row r="326577" spans="5:5" ht="60.75" customHeight="1" x14ac:dyDescent="0.25">
      <c r="E326577" s="24"/>
    </row>
    <row r="326862" spans="5:5" ht="60.75" customHeight="1" x14ac:dyDescent="0.25">
      <c r="E326862" s="24"/>
    </row>
    <row r="327147" spans="5:5" ht="60.75" customHeight="1" x14ac:dyDescent="0.25">
      <c r="E327147" s="24"/>
    </row>
    <row r="327432" spans="5:5" ht="60.75" customHeight="1" x14ac:dyDescent="0.25">
      <c r="E327432" s="24"/>
    </row>
    <row r="327717" spans="5:5" ht="60.75" customHeight="1" x14ac:dyDescent="0.25">
      <c r="E327717" s="24"/>
    </row>
    <row r="328002" spans="5:5" ht="60.75" customHeight="1" x14ac:dyDescent="0.25">
      <c r="E328002" s="24"/>
    </row>
    <row r="328287" spans="5:5" ht="60.75" customHeight="1" x14ac:dyDescent="0.25">
      <c r="E328287" s="24"/>
    </row>
    <row r="328572" spans="5:5" ht="60.75" customHeight="1" x14ac:dyDescent="0.25">
      <c r="E328572" s="24"/>
    </row>
    <row r="328857" spans="5:5" ht="60.75" customHeight="1" x14ac:dyDescent="0.25">
      <c r="E328857" s="24"/>
    </row>
    <row r="329142" spans="5:5" ht="60.75" customHeight="1" x14ac:dyDescent="0.25">
      <c r="E329142" s="24"/>
    </row>
    <row r="329427" spans="5:5" ht="60.75" customHeight="1" x14ac:dyDescent="0.25">
      <c r="E329427" s="24"/>
    </row>
    <row r="329712" spans="5:5" ht="60.75" customHeight="1" x14ac:dyDescent="0.25">
      <c r="E329712" s="24"/>
    </row>
    <row r="329997" spans="5:5" ht="60.75" customHeight="1" x14ac:dyDescent="0.25">
      <c r="E329997" s="24"/>
    </row>
    <row r="330282" spans="5:5" ht="60.75" customHeight="1" x14ac:dyDescent="0.25">
      <c r="E330282" s="24"/>
    </row>
    <row r="330567" spans="5:5" ht="60.75" customHeight="1" x14ac:dyDescent="0.25">
      <c r="E330567" s="24"/>
    </row>
    <row r="330852" spans="5:5" ht="60.75" customHeight="1" x14ac:dyDescent="0.25">
      <c r="E330852" s="24"/>
    </row>
    <row r="331137" spans="5:5" ht="60.75" customHeight="1" x14ac:dyDescent="0.25">
      <c r="E331137" s="24"/>
    </row>
    <row r="331422" spans="5:5" ht="60.75" customHeight="1" x14ac:dyDescent="0.25">
      <c r="E331422" s="24"/>
    </row>
    <row r="331707" spans="5:5" ht="60.75" customHeight="1" x14ac:dyDescent="0.25">
      <c r="E331707" s="24"/>
    </row>
    <row r="331992" spans="5:5" ht="60.75" customHeight="1" x14ac:dyDescent="0.25">
      <c r="E331992" s="24"/>
    </row>
    <row r="332277" spans="5:5" ht="60.75" customHeight="1" x14ac:dyDescent="0.25">
      <c r="E332277" s="24"/>
    </row>
    <row r="332562" spans="5:5" ht="60.75" customHeight="1" x14ac:dyDescent="0.25">
      <c r="E332562" s="24"/>
    </row>
    <row r="332847" spans="5:5" ht="60.75" customHeight="1" x14ac:dyDescent="0.25">
      <c r="E332847" s="24"/>
    </row>
    <row r="333132" spans="5:5" ht="60.75" customHeight="1" x14ac:dyDescent="0.25">
      <c r="E333132" s="24"/>
    </row>
    <row r="333417" spans="5:5" ht="60.75" customHeight="1" x14ac:dyDescent="0.25">
      <c r="E333417" s="24"/>
    </row>
    <row r="333702" spans="5:5" ht="60.75" customHeight="1" x14ac:dyDescent="0.25">
      <c r="E333702" s="24"/>
    </row>
    <row r="333987" spans="5:5" ht="60.75" customHeight="1" x14ac:dyDescent="0.25">
      <c r="E333987" s="24"/>
    </row>
    <row r="334272" spans="5:5" ht="60.75" customHeight="1" x14ac:dyDescent="0.25">
      <c r="E334272" s="24"/>
    </row>
    <row r="334557" spans="5:5" ht="60.75" customHeight="1" x14ac:dyDescent="0.25">
      <c r="E334557" s="24"/>
    </row>
    <row r="334842" spans="5:5" ht="60.75" customHeight="1" x14ac:dyDescent="0.25">
      <c r="E334842" s="24"/>
    </row>
    <row r="335127" spans="5:5" ht="60.75" customHeight="1" x14ac:dyDescent="0.25">
      <c r="E335127" s="24"/>
    </row>
    <row r="335412" spans="5:5" ht="60.75" customHeight="1" x14ac:dyDescent="0.25">
      <c r="E335412" s="24"/>
    </row>
    <row r="335697" spans="5:5" ht="60.75" customHeight="1" x14ac:dyDescent="0.25">
      <c r="E335697" s="24"/>
    </row>
    <row r="335982" spans="5:5" ht="60.75" customHeight="1" x14ac:dyDescent="0.25">
      <c r="E335982" s="24"/>
    </row>
    <row r="336267" spans="5:5" ht="60.75" customHeight="1" x14ac:dyDescent="0.25">
      <c r="E336267" s="24"/>
    </row>
    <row r="336552" spans="5:5" ht="60.75" customHeight="1" x14ac:dyDescent="0.25">
      <c r="E336552" s="24"/>
    </row>
    <row r="336837" spans="5:5" ht="60.75" customHeight="1" x14ac:dyDescent="0.25">
      <c r="E336837" s="24"/>
    </row>
    <row r="337122" spans="5:5" ht="60.75" customHeight="1" x14ac:dyDescent="0.25">
      <c r="E337122" s="24"/>
    </row>
    <row r="337407" spans="5:5" ht="60.75" customHeight="1" x14ac:dyDescent="0.25">
      <c r="E337407" s="24"/>
    </row>
    <row r="337692" spans="5:5" ht="60.75" customHeight="1" x14ac:dyDescent="0.25">
      <c r="E337692" s="24"/>
    </row>
    <row r="337977" spans="5:5" ht="60.75" customHeight="1" x14ac:dyDescent="0.25">
      <c r="E337977" s="24"/>
    </row>
    <row r="338262" spans="5:5" ht="60.75" customHeight="1" x14ac:dyDescent="0.25">
      <c r="E338262" s="24"/>
    </row>
    <row r="338547" spans="5:5" ht="60.75" customHeight="1" x14ac:dyDescent="0.25">
      <c r="E338547" s="24"/>
    </row>
    <row r="338832" spans="5:5" ht="60.75" customHeight="1" x14ac:dyDescent="0.25">
      <c r="E338832" s="24"/>
    </row>
    <row r="339117" spans="5:5" ht="60.75" customHeight="1" x14ac:dyDescent="0.25">
      <c r="E339117" s="24"/>
    </row>
    <row r="339402" spans="5:5" ht="60.75" customHeight="1" x14ac:dyDescent="0.25">
      <c r="E339402" s="24"/>
    </row>
    <row r="339687" spans="5:5" ht="60.75" customHeight="1" x14ac:dyDescent="0.25">
      <c r="E339687" s="24"/>
    </row>
    <row r="339972" spans="5:5" ht="60.75" customHeight="1" x14ac:dyDescent="0.25">
      <c r="E339972" s="24"/>
    </row>
    <row r="340257" spans="5:5" ht="60.75" customHeight="1" x14ac:dyDescent="0.25">
      <c r="E340257" s="24"/>
    </row>
    <row r="340542" spans="5:5" ht="60.75" customHeight="1" x14ac:dyDescent="0.25">
      <c r="E340542" s="24"/>
    </row>
    <row r="340827" spans="5:5" ht="60.75" customHeight="1" x14ac:dyDescent="0.25">
      <c r="E340827" s="24"/>
    </row>
    <row r="341112" spans="5:5" ht="60.75" customHeight="1" x14ac:dyDescent="0.25">
      <c r="E341112" s="24"/>
    </row>
    <row r="341397" spans="5:5" ht="60.75" customHeight="1" x14ac:dyDescent="0.25">
      <c r="E341397" s="24"/>
    </row>
    <row r="341682" spans="5:5" ht="60.75" customHeight="1" x14ac:dyDescent="0.25">
      <c r="E341682" s="24"/>
    </row>
    <row r="341967" spans="5:5" ht="60.75" customHeight="1" x14ac:dyDescent="0.25">
      <c r="E341967" s="24"/>
    </row>
    <row r="342252" spans="5:5" ht="60.75" customHeight="1" x14ac:dyDescent="0.25">
      <c r="E342252" s="24"/>
    </row>
    <row r="342537" spans="5:5" ht="60.75" customHeight="1" x14ac:dyDescent="0.25">
      <c r="E342537" s="24"/>
    </row>
    <row r="342822" spans="5:5" ht="60.75" customHeight="1" x14ac:dyDescent="0.25">
      <c r="E342822" s="24"/>
    </row>
    <row r="343107" spans="5:5" ht="60.75" customHeight="1" x14ac:dyDescent="0.25">
      <c r="E343107" s="24"/>
    </row>
    <row r="343392" spans="5:5" ht="60.75" customHeight="1" x14ac:dyDescent="0.25">
      <c r="E343392" s="24"/>
    </row>
    <row r="343677" spans="5:5" ht="60.75" customHeight="1" x14ac:dyDescent="0.25">
      <c r="E343677" s="24"/>
    </row>
    <row r="343962" spans="5:5" ht="60.75" customHeight="1" x14ac:dyDescent="0.25">
      <c r="E343962" s="24"/>
    </row>
    <row r="344247" spans="5:5" ht="60.75" customHeight="1" x14ac:dyDescent="0.25">
      <c r="E344247" s="24"/>
    </row>
    <row r="344532" spans="5:5" ht="60.75" customHeight="1" x14ac:dyDescent="0.25">
      <c r="E344532" s="24"/>
    </row>
    <row r="344817" spans="5:5" ht="60.75" customHeight="1" x14ac:dyDescent="0.25">
      <c r="E344817" s="24"/>
    </row>
    <row r="345102" spans="5:5" ht="60.75" customHeight="1" x14ac:dyDescent="0.25">
      <c r="E345102" s="24"/>
    </row>
    <row r="345387" spans="5:5" ht="60.75" customHeight="1" x14ac:dyDescent="0.25">
      <c r="E345387" s="24"/>
    </row>
    <row r="345672" spans="5:5" ht="60.75" customHeight="1" x14ac:dyDescent="0.25">
      <c r="E345672" s="24"/>
    </row>
    <row r="345957" spans="5:5" ht="60.75" customHeight="1" x14ac:dyDescent="0.25">
      <c r="E345957" s="24"/>
    </row>
    <row r="346242" spans="5:5" ht="60.75" customHeight="1" x14ac:dyDescent="0.25">
      <c r="E346242" s="24"/>
    </row>
    <row r="346527" spans="5:5" ht="60.75" customHeight="1" x14ac:dyDescent="0.25">
      <c r="E346527" s="24"/>
    </row>
    <row r="346812" spans="5:5" ht="60.75" customHeight="1" x14ac:dyDescent="0.25">
      <c r="E346812" s="24"/>
    </row>
    <row r="347097" spans="5:5" ht="60.75" customHeight="1" x14ac:dyDescent="0.25">
      <c r="E347097" s="24"/>
    </row>
    <row r="347382" spans="5:5" ht="60.75" customHeight="1" x14ac:dyDescent="0.25">
      <c r="E347382" s="24"/>
    </row>
    <row r="347667" spans="5:5" ht="60.75" customHeight="1" x14ac:dyDescent="0.25">
      <c r="E347667" s="24"/>
    </row>
    <row r="347952" spans="5:5" ht="60.75" customHeight="1" x14ac:dyDescent="0.25">
      <c r="E347952" s="24"/>
    </row>
    <row r="348237" spans="5:5" ht="60.75" customHeight="1" x14ac:dyDescent="0.25">
      <c r="E348237" s="24"/>
    </row>
    <row r="348522" spans="5:5" ht="60.75" customHeight="1" x14ac:dyDescent="0.25">
      <c r="E348522" s="24"/>
    </row>
    <row r="348807" spans="5:5" ht="60.75" customHeight="1" x14ac:dyDescent="0.25">
      <c r="E348807" s="24"/>
    </row>
    <row r="349092" spans="5:5" ht="60.75" customHeight="1" x14ac:dyDescent="0.25">
      <c r="E349092" s="24"/>
    </row>
    <row r="349377" spans="5:5" ht="60.75" customHeight="1" x14ac:dyDescent="0.25">
      <c r="E349377" s="24"/>
    </row>
    <row r="349662" spans="5:5" ht="60.75" customHeight="1" x14ac:dyDescent="0.25">
      <c r="E349662" s="24"/>
    </row>
    <row r="349947" spans="5:5" ht="60.75" customHeight="1" x14ac:dyDescent="0.25">
      <c r="E349947" s="24"/>
    </row>
    <row r="350232" spans="5:5" ht="60.75" customHeight="1" x14ac:dyDescent="0.25">
      <c r="E350232" s="24"/>
    </row>
    <row r="350517" spans="5:5" ht="60.75" customHeight="1" x14ac:dyDescent="0.25">
      <c r="E350517" s="24"/>
    </row>
    <row r="350802" spans="5:5" ht="60.75" customHeight="1" x14ac:dyDescent="0.25">
      <c r="E350802" s="24"/>
    </row>
    <row r="351087" spans="5:5" ht="60.75" customHeight="1" x14ac:dyDescent="0.25">
      <c r="E351087" s="24"/>
    </row>
    <row r="351372" spans="5:5" ht="60.75" customHeight="1" x14ac:dyDescent="0.25">
      <c r="E351372" s="24"/>
    </row>
    <row r="351657" spans="5:5" ht="60.75" customHeight="1" x14ac:dyDescent="0.25">
      <c r="E351657" s="24"/>
    </row>
    <row r="351942" spans="5:5" ht="60.75" customHeight="1" x14ac:dyDescent="0.25">
      <c r="E351942" s="24"/>
    </row>
    <row r="352227" spans="5:5" ht="60.75" customHeight="1" x14ac:dyDescent="0.25">
      <c r="E352227" s="24"/>
    </row>
    <row r="352512" spans="5:5" ht="60.75" customHeight="1" x14ac:dyDescent="0.25">
      <c r="E352512" s="24"/>
    </row>
    <row r="352797" spans="5:5" ht="60.75" customHeight="1" x14ac:dyDescent="0.25">
      <c r="E352797" s="24"/>
    </row>
    <row r="353082" spans="5:5" ht="60.75" customHeight="1" x14ac:dyDescent="0.25">
      <c r="E353082" s="24"/>
    </row>
    <row r="353367" spans="5:5" ht="60.75" customHeight="1" x14ac:dyDescent="0.25">
      <c r="E353367" s="24"/>
    </row>
    <row r="353652" spans="5:5" ht="60.75" customHeight="1" x14ac:dyDescent="0.25">
      <c r="E353652" s="24"/>
    </row>
    <row r="353937" spans="5:5" ht="60.75" customHeight="1" x14ac:dyDescent="0.25">
      <c r="E353937" s="24"/>
    </row>
    <row r="354222" spans="5:5" ht="60.75" customHeight="1" x14ac:dyDescent="0.25">
      <c r="E354222" s="24"/>
    </row>
    <row r="354507" spans="5:5" ht="60.75" customHeight="1" x14ac:dyDescent="0.25">
      <c r="E354507" s="24"/>
    </row>
    <row r="354792" spans="5:5" ht="60.75" customHeight="1" x14ac:dyDescent="0.25">
      <c r="E354792" s="24"/>
    </row>
    <row r="355077" spans="5:5" ht="60.75" customHeight="1" x14ac:dyDescent="0.25">
      <c r="E355077" s="24"/>
    </row>
    <row r="355362" spans="5:5" ht="60.75" customHeight="1" x14ac:dyDescent="0.25">
      <c r="E355362" s="24"/>
    </row>
    <row r="355647" spans="5:5" ht="60.75" customHeight="1" x14ac:dyDescent="0.25">
      <c r="E355647" s="24"/>
    </row>
    <row r="355932" spans="5:5" ht="60.75" customHeight="1" x14ac:dyDescent="0.25">
      <c r="E355932" s="24"/>
    </row>
    <row r="356217" spans="5:5" ht="60.75" customHeight="1" x14ac:dyDescent="0.25">
      <c r="E356217" s="24"/>
    </row>
    <row r="356502" spans="5:5" ht="60.75" customHeight="1" x14ac:dyDescent="0.25">
      <c r="E356502" s="24"/>
    </row>
    <row r="356787" spans="5:5" ht="60.75" customHeight="1" x14ac:dyDescent="0.25">
      <c r="E356787" s="24"/>
    </row>
    <row r="357072" spans="5:5" ht="60.75" customHeight="1" x14ac:dyDescent="0.25">
      <c r="E357072" s="24"/>
    </row>
    <row r="357357" spans="5:5" ht="60.75" customHeight="1" x14ac:dyDescent="0.25">
      <c r="E357357" s="24"/>
    </row>
    <row r="357642" spans="5:5" ht="60.75" customHeight="1" x14ac:dyDescent="0.25">
      <c r="E357642" s="24"/>
    </row>
    <row r="357927" spans="5:5" ht="60.75" customHeight="1" x14ac:dyDescent="0.25">
      <c r="E357927" s="24"/>
    </row>
    <row r="358212" spans="5:5" ht="60.75" customHeight="1" x14ac:dyDescent="0.25">
      <c r="E358212" s="24"/>
    </row>
    <row r="358497" spans="5:5" ht="60.75" customHeight="1" x14ac:dyDescent="0.25">
      <c r="E358497" s="24"/>
    </row>
    <row r="358782" spans="5:5" ht="60.75" customHeight="1" x14ac:dyDescent="0.25">
      <c r="E358782" s="24"/>
    </row>
    <row r="359067" spans="5:5" ht="60.75" customHeight="1" x14ac:dyDescent="0.25">
      <c r="E359067" s="24"/>
    </row>
    <row r="359352" spans="5:5" ht="60.75" customHeight="1" x14ac:dyDescent="0.25">
      <c r="E359352" s="24"/>
    </row>
    <row r="359637" spans="5:5" ht="60.75" customHeight="1" x14ac:dyDescent="0.25">
      <c r="E359637" s="24"/>
    </row>
    <row r="359922" spans="5:5" ht="60.75" customHeight="1" x14ac:dyDescent="0.25">
      <c r="E359922" s="24"/>
    </row>
    <row r="360207" spans="5:5" ht="60.75" customHeight="1" x14ac:dyDescent="0.25">
      <c r="E360207" s="24"/>
    </row>
    <row r="360492" spans="5:5" ht="60.75" customHeight="1" x14ac:dyDescent="0.25">
      <c r="E360492" s="24"/>
    </row>
    <row r="360777" spans="5:5" ht="60.75" customHeight="1" x14ac:dyDescent="0.25">
      <c r="E360777" s="24"/>
    </row>
    <row r="361062" spans="5:5" ht="60.75" customHeight="1" x14ac:dyDescent="0.25">
      <c r="E361062" s="24"/>
    </row>
    <row r="361347" spans="5:5" ht="60.75" customHeight="1" x14ac:dyDescent="0.25">
      <c r="E361347" s="24"/>
    </row>
    <row r="361632" spans="5:5" ht="60.75" customHeight="1" x14ac:dyDescent="0.25">
      <c r="E361632" s="24"/>
    </row>
    <row r="361917" spans="5:5" ht="60.75" customHeight="1" x14ac:dyDescent="0.25">
      <c r="E361917" s="24"/>
    </row>
    <row r="362202" spans="5:5" ht="60.75" customHeight="1" x14ac:dyDescent="0.25">
      <c r="E362202" s="24"/>
    </row>
    <row r="362487" spans="5:5" ht="60.75" customHeight="1" x14ac:dyDescent="0.25">
      <c r="E362487" s="24"/>
    </row>
    <row r="362772" spans="5:5" ht="60.75" customHeight="1" x14ac:dyDescent="0.25">
      <c r="E362772" s="24"/>
    </row>
    <row r="363057" spans="5:5" ht="60.75" customHeight="1" x14ac:dyDescent="0.25">
      <c r="E363057" s="24"/>
    </row>
    <row r="363342" spans="5:5" ht="60.75" customHeight="1" x14ac:dyDescent="0.25">
      <c r="E363342" s="24"/>
    </row>
    <row r="363627" spans="5:5" ht="60.75" customHeight="1" x14ac:dyDescent="0.25">
      <c r="E363627" s="24"/>
    </row>
    <row r="363912" spans="5:5" ht="60.75" customHeight="1" x14ac:dyDescent="0.25">
      <c r="E363912" s="24"/>
    </row>
    <row r="364197" spans="5:5" ht="60.75" customHeight="1" x14ac:dyDescent="0.25">
      <c r="E364197" s="24"/>
    </row>
    <row r="364482" spans="5:5" ht="60.75" customHeight="1" x14ac:dyDescent="0.25">
      <c r="E364482" s="24"/>
    </row>
    <row r="364767" spans="5:5" ht="60.75" customHeight="1" x14ac:dyDescent="0.25">
      <c r="E364767" s="24"/>
    </row>
    <row r="365052" spans="5:5" ht="60.75" customHeight="1" x14ac:dyDescent="0.25">
      <c r="E365052" s="24"/>
    </row>
    <row r="365337" spans="5:5" ht="60.75" customHeight="1" x14ac:dyDescent="0.25">
      <c r="E365337" s="24"/>
    </row>
    <row r="365622" spans="5:5" ht="60.75" customHeight="1" x14ac:dyDescent="0.25">
      <c r="E365622" s="24"/>
    </row>
    <row r="365907" spans="5:5" ht="60.75" customHeight="1" x14ac:dyDescent="0.25">
      <c r="E365907" s="24"/>
    </row>
    <row r="366192" spans="5:5" ht="60.75" customHeight="1" x14ac:dyDescent="0.25">
      <c r="E366192" s="24"/>
    </row>
    <row r="366477" spans="5:5" ht="60.75" customHeight="1" x14ac:dyDescent="0.25">
      <c r="E366477" s="24"/>
    </row>
    <row r="366762" spans="5:5" ht="60.75" customHeight="1" x14ac:dyDescent="0.25">
      <c r="E366762" s="24"/>
    </row>
    <row r="367047" spans="5:5" ht="60.75" customHeight="1" x14ac:dyDescent="0.25">
      <c r="E367047" s="24"/>
    </row>
    <row r="367332" spans="5:5" ht="60.75" customHeight="1" x14ac:dyDescent="0.25">
      <c r="E367332" s="24"/>
    </row>
    <row r="367617" spans="5:5" ht="60.75" customHeight="1" x14ac:dyDescent="0.25">
      <c r="E367617" s="24"/>
    </row>
    <row r="367902" spans="5:5" ht="60.75" customHeight="1" x14ac:dyDescent="0.25">
      <c r="E367902" s="24"/>
    </row>
    <row r="368187" spans="5:5" ht="60.75" customHeight="1" x14ac:dyDescent="0.25">
      <c r="E368187" s="24"/>
    </row>
    <row r="368472" spans="5:5" ht="60.75" customHeight="1" x14ac:dyDescent="0.25">
      <c r="E368472" s="24"/>
    </row>
    <row r="368757" spans="5:5" ht="60.75" customHeight="1" x14ac:dyDescent="0.25">
      <c r="E368757" s="24"/>
    </row>
    <row r="369042" spans="5:5" ht="60.75" customHeight="1" x14ac:dyDescent="0.25">
      <c r="E369042" s="24"/>
    </row>
    <row r="369327" spans="5:5" ht="60.75" customHeight="1" x14ac:dyDescent="0.25">
      <c r="E369327" s="24"/>
    </row>
    <row r="369612" spans="5:5" ht="60.75" customHeight="1" x14ac:dyDescent="0.25">
      <c r="E369612" s="24"/>
    </row>
    <row r="369897" spans="5:5" ht="60.75" customHeight="1" x14ac:dyDescent="0.25">
      <c r="E369897" s="24"/>
    </row>
    <row r="370182" spans="5:5" ht="60.75" customHeight="1" x14ac:dyDescent="0.25">
      <c r="E370182" s="24"/>
    </row>
    <row r="370467" spans="5:5" ht="60.75" customHeight="1" x14ac:dyDescent="0.25">
      <c r="E370467" s="24"/>
    </row>
    <row r="370752" spans="5:5" ht="60.75" customHeight="1" x14ac:dyDescent="0.25">
      <c r="E370752" s="24"/>
    </row>
    <row r="371037" spans="5:5" ht="60.75" customHeight="1" x14ac:dyDescent="0.25">
      <c r="E371037" s="24"/>
    </row>
    <row r="371322" spans="5:5" ht="60.75" customHeight="1" x14ac:dyDescent="0.25">
      <c r="E371322" s="24"/>
    </row>
    <row r="371607" spans="5:5" ht="60.75" customHeight="1" x14ac:dyDescent="0.25">
      <c r="E371607" s="24"/>
    </row>
    <row r="371892" spans="5:5" ht="60.75" customHeight="1" x14ac:dyDescent="0.25">
      <c r="E371892" s="24"/>
    </row>
    <row r="372177" spans="5:5" ht="60.75" customHeight="1" x14ac:dyDescent="0.25">
      <c r="E372177" s="24"/>
    </row>
    <row r="372462" spans="5:5" ht="60.75" customHeight="1" x14ac:dyDescent="0.25">
      <c r="E372462" s="24"/>
    </row>
    <row r="372747" spans="5:5" ht="60.75" customHeight="1" x14ac:dyDescent="0.25">
      <c r="E372747" s="24"/>
    </row>
    <row r="373032" spans="5:5" ht="60.75" customHeight="1" x14ac:dyDescent="0.25">
      <c r="E373032" s="24"/>
    </row>
    <row r="373317" spans="5:5" ht="60.75" customHeight="1" x14ac:dyDescent="0.25">
      <c r="E373317" s="24"/>
    </row>
    <row r="373602" spans="5:5" ht="60.75" customHeight="1" x14ac:dyDescent="0.25">
      <c r="E373602" s="24"/>
    </row>
    <row r="373887" spans="5:5" ht="60.75" customHeight="1" x14ac:dyDescent="0.25">
      <c r="E373887" s="24"/>
    </row>
    <row r="374172" spans="5:5" ht="60.75" customHeight="1" x14ac:dyDescent="0.25">
      <c r="E374172" s="24"/>
    </row>
    <row r="374457" spans="5:5" ht="60.75" customHeight="1" x14ac:dyDescent="0.25">
      <c r="E374457" s="24"/>
    </row>
    <row r="374742" spans="5:5" ht="60.75" customHeight="1" x14ac:dyDescent="0.25">
      <c r="E374742" s="24"/>
    </row>
    <row r="375027" spans="5:5" ht="60.75" customHeight="1" x14ac:dyDescent="0.25">
      <c r="E375027" s="24"/>
    </row>
    <row r="375312" spans="5:5" ht="60.75" customHeight="1" x14ac:dyDescent="0.25">
      <c r="E375312" s="24"/>
    </row>
    <row r="375597" spans="5:5" ht="60.75" customHeight="1" x14ac:dyDescent="0.25">
      <c r="E375597" s="24"/>
    </row>
    <row r="375882" spans="5:5" ht="60.75" customHeight="1" x14ac:dyDescent="0.25">
      <c r="E375882" s="24"/>
    </row>
    <row r="376167" spans="5:5" ht="60.75" customHeight="1" x14ac:dyDescent="0.25">
      <c r="E376167" s="24"/>
    </row>
    <row r="376452" spans="5:5" ht="60.75" customHeight="1" x14ac:dyDescent="0.25">
      <c r="E376452" s="24"/>
    </row>
    <row r="376737" spans="5:5" ht="60.75" customHeight="1" x14ac:dyDescent="0.25">
      <c r="E376737" s="24"/>
    </row>
    <row r="377022" spans="5:5" ht="60.75" customHeight="1" x14ac:dyDescent="0.25">
      <c r="E377022" s="24"/>
    </row>
    <row r="377307" spans="5:5" ht="60.75" customHeight="1" x14ac:dyDescent="0.25">
      <c r="E377307" s="24"/>
    </row>
    <row r="377592" spans="5:5" ht="60.75" customHeight="1" x14ac:dyDescent="0.25">
      <c r="E377592" s="24"/>
    </row>
    <row r="377877" spans="5:5" ht="60.75" customHeight="1" x14ac:dyDescent="0.25">
      <c r="E377877" s="24"/>
    </row>
    <row r="378162" spans="5:5" ht="60.75" customHeight="1" x14ac:dyDescent="0.25">
      <c r="E378162" s="24"/>
    </row>
    <row r="378447" spans="5:5" ht="60.75" customHeight="1" x14ac:dyDescent="0.25">
      <c r="E378447" s="24"/>
    </row>
    <row r="378732" spans="5:5" ht="60.75" customHeight="1" x14ac:dyDescent="0.25">
      <c r="E378732" s="24"/>
    </row>
    <row r="379017" spans="5:5" ht="60.75" customHeight="1" x14ac:dyDescent="0.25">
      <c r="E379017" s="24"/>
    </row>
    <row r="379302" spans="5:5" ht="60.75" customHeight="1" x14ac:dyDescent="0.25">
      <c r="E379302" s="24"/>
    </row>
    <row r="379587" spans="5:5" ht="60.75" customHeight="1" x14ac:dyDescent="0.25">
      <c r="E379587" s="24"/>
    </row>
    <row r="379872" spans="5:5" ht="60.75" customHeight="1" x14ac:dyDescent="0.25">
      <c r="E379872" s="24"/>
    </row>
    <row r="380157" spans="5:5" ht="60.75" customHeight="1" x14ac:dyDescent="0.25">
      <c r="E380157" s="24"/>
    </row>
    <row r="380442" spans="5:5" ht="60.75" customHeight="1" x14ac:dyDescent="0.25">
      <c r="E380442" s="24"/>
    </row>
    <row r="380727" spans="5:5" ht="60.75" customHeight="1" x14ac:dyDescent="0.25">
      <c r="E380727" s="24"/>
    </row>
    <row r="381012" spans="5:5" ht="60.75" customHeight="1" x14ac:dyDescent="0.25">
      <c r="E381012" s="24"/>
    </row>
    <row r="381297" spans="5:5" ht="60.75" customHeight="1" x14ac:dyDescent="0.25">
      <c r="E381297" s="24"/>
    </row>
    <row r="381582" spans="5:5" ht="60.75" customHeight="1" x14ac:dyDescent="0.25">
      <c r="E381582" s="24"/>
    </row>
    <row r="381867" spans="5:5" ht="60.75" customHeight="1" x14ac:dyDescent="0.25">
      <c r="E381867" s="24"/>
    </row>
    <row r="382152" spans="5:5" ht="60.75" customHeight="1" x14ac:dyDescent="0.25">
      <c r="E382152" s="24"/>
    </row>
    <row r="382437" spans="5:5" ht="60.75" customHeight="1" x14ac:dyDescent="0.25">
      <c r="E382437" s="24"/>
    </row>
    <row r="382722" spans="5:5" ht="60.75" customHeight="1" x14ac:dyDescent="0.25">
      <c r="E382722" s="24"/>
    </row>
    <row r="383007" spans="5:5" ht="60.75" customHeight="1" x14ac:dyDescent="0.25">
      <c r="E383007" s="24"/>
    </row>
    <row r="383292" spans="5:5" ht="60.75" customHeight="1" x14ac:dyDescent="0.25">
      <c r="E383292" s="24"/>
    </row>
    <row r="383577" spans="5:5" ht="60.75" customHeight="1" x14ac:dyDescent="0.25">
      <c r="E383577" s="24"/>
    </row>
    <row r="383862" spans="5:5" ht="60.75" customHeight="1" x14ac:dyDescent="0.25">
      <c r="E383862" s="24"/>
    </row>
    <row r="384147" spans="5:5" ht="60.75" customHeight="1" x14ac:dyDescent="0.25">
      <c r="E384147" s="24"/>
    </row>
    <row r="384432" spans="5:5" ht="60.75" customHeight="1" x14ac:dyDescent="0.25">
      <c r="E384432" s="24"/>
    </row>
    <row r="384717" spans="5:5" ht="60.75" customHeight="1" x14ac:dyDescent="0.25">
      <c r="E384717" s="24"/>
    </row>
    <row r="385002" spans="5:5" ht="60.75" customHeight="1" x14ac:dyDescent="0.25">
      <c r="E385002" s="24"/>
    </row>
    <row r="385287" spans="5:5" ht="60.75" customHeight="1" x14ac:dyDescent="0.25">
      <c r="E385287" s="24"/>
    </row>
    <row r="385572" spans="5:5" ht="60.75" customHeight="1" x14ac:dyDescent="0.25">
      <c r="E385572" s="24"/>
    </row>
    <row r="385857" spans="5:5" ht="60.75" customHeight="1" x14ac:dyDescent="0.25">
      <c r="E385857" s="24"/>
    </row>
    <row r="386142" spans="5:5" ht="60.75" customHeight="1" x14ac:dyDescent="0.25">
      <c r="E386142" s="24"/>
    </row>
    <row r="386427" spans="5:5" ht="60.75" customHeight="1" x14ac:dyDescent="0.25">
      <c r="E386427" s="24"/>
    </row>
    <row r="386712" spans="5:5" ht="60.75" customHeight="1" x14ac:dyDescent="0.25">
      <c r="E386712" s="24"/>
    </row>
    <row r="386997" spans="5:5" ht="60.75" customHeight="1" x14ac:dyDescent="0.25">
      <c r="E386997" s="24"/>
    </row>
    <row r="387282" spans="5:5" ht="60.75" customHeight="1" x14ac:dyDescent="0.25">
      <c r="E387282" s="24"/>
    </row>
    <row r="387567" spans="5:5" ht="60.75" customHeight="1" x14ac:dyDescent="0.25">
      <c r="E387567" s="24"/>
    </row>
    <row r="387852" spans="5:5" ht="60.75" customHeight="1" x14ac:dyDescent="0.25">
      <c r="E387852" s="24"/>
    </row>
    <row r="388137" spans="5:5" ht="60.75" customHeight="1" x14ac:dyDescent="0.25">
      <c r="E388137" s="24"/>
    </row>
    <row r="388422" spans="5:5" ht="60.75" customHeight="1" x14ac:dyDescent="0.25">
      <c r="E388422" s="24"/>
    </row>
    <row r="388707" spans="5:5" ht="60.75" customHeight="1" x14ac:dyDescent="0.25">
      <c r="E388707" s="24"/>
    </row>
    <row r="388992" spans="5:5" ht="60.75" customHeight="1" x14ac:dyDescent="0.25">
      <c r="E388992" s="24"/>
    </row>
    <row r="389277" spans="5:5" ht="60.75" customHeight="1" x14ac:dyDescent="0.25">
      <c r="E389277" s="24"/>
    </row>
    <row r="389562" spans="5:5" ht="60.75" customHeight="1" x14ac:dyDescent="0.25">
      <c r="E389562" s="24"/>
    </row>
    <row r="389847" spans="5:5" ht="60.75" customHeight="1" x14ac:dyDescent="0.25">
      <c r="E389847" s="24"/>
    </row>
    <row r="390132" spans="5:5" ht="60.75" customHeight="1" x14ac:dyDescent="0.25">
      <c r="E390132" s="24"/>
    </row>
    <row r="390417" spans="5:5" ht="60.75" customHeight="1" x14ac:dyDescent="0.25">
      <c r="E390417" s="24"/>
    </row>
    <row r="390702" spans="5:5" ht="60.75" customHeight="1" x14ac:dyDescent="0.25">
      <c r="E390702" s="24"/>
    </row>
    <row r="390987" spans="5:5" ht="60.75" customHeight="1" x14ac:dyDescent="0.25">
      <c r="E390987" s="24"/>
    </row>
    <row r="391272" spans="5:5" ht="60.75" customHeight="1" x14ac:dyDescent="0.25">
      <c r="E391272" s="24"/>
    </row>
    <row r="391557" spans="5:5" ht="60.75" customHeight="1" x14ac:dyDescent="0.25">
      <c r="E391557" s="24"/>
    </row>
    <row r="391842" spans="5:5" ht="60.75" customHeight="1" x14ac:dyDescent="0.25">
      <c r="E391842" s="24"/>
    </row>
    <row r="392127" spans="5:5" ht="60.75" customHeight="1" x14ac:dyDescent="0.25">
      <c r="E392127" s="24"/>
    </row>
    <row r="392412" spans="5:5" ht="60.75" customHeight="1" x14ac:dyDescent="0.25">
      <c r="E392412" s="24"/>
    </row>
    <row r="392697" spans="5:5" ht="60.75" customHeight="1" x14ac:dyDescent="0.25">
      <c r="E392697" s="24"/>
    </row>
    <row r="392982" spans="5:5" ht="60.75" customHeight="1" x14ac:dyDescent="0.25">
      <c r="E392982" s="24"/>
    </row>
    <row r="393267" spans="5:5" ht="60.75" customHeight="1" x14ac:dyDescent="0.25">
      <c r="E393267" s="24"/>
    </row>
    <row r="393552" spans="5:5" ht="60.75" customHeight="1" x14ac:dyDescent="0.25">
      <c r="E393552" s="24"/>
    </row>
    <row r="393837" spans="5:5" ht="60.75" customHeight="1" x14ac:dyDescent="0.25">
      <c r="E393837" s="24"/>
    </row>
    <row r="394122" spans="5:5" ht="60.75" customHeight="1" x14ac:dyDescent="0.25">
      <c r="E394122" s="24"/>
    </row>
    <row r="394407" spans="5:5" ht="60.75" customHeight="1" x14ac:dyDescent="0.25">
      <c r="E394407" s="24"/>
    </row>
    <row r="394692" spans="5:5" ht="60.75" customHeight="1" x14ac:dyDescent="0.25">
      <c r="E394692" s="24"/>
    </row>
    <row r="394977" spans="5:5" ht="60.75" customHeight="1" x14ac:dyDescent="0.25">
      <c r="E394977" s="24"/>
    </row>
    <row r="395262" spans="5:5" ht="60.75" customHeight="1" x14ac:dyDescent="0.25">
      <c r="E395262" s="24"/>
    </row>
    <row r="395547" spans="5:5" ht="60.75" customHeight="1" x14ac:dyDescent="0.25">
      <c r="E395547" s="24"/>
    </row>
    <row r="395832" spans="5:5" ht="60.75" customHeight="1" x14ac:dyDescent="0.25">
      <c r="E395832" s="24"/>
    </row>
    <row r="396117" spans="5:5" ht="60.75" customHeight="1" x14ac:dyDescent="0.25">
      <c r="E396117" s="24"/>
    </row>
    <row r="396402" spans="5:5" ht="60.75" customHeight="1" x14ac:dyDescent="0.25">
      <c r="E396402" s="24"/>
    </row>
    <row r="396687" spans="5:5" ht="60.75" customHeight="1" x14ac:dyDescent="0.25">
      <c r="E396687" s="24"/>
    </row>
    <row r="396972" spans="5:5" ht="60.75" customHeight="1" x14ac:dyDescent="0.25">
      <c r="E396972" s="24"/>
    </row>
    <row r="397257" spans="5:5" ht="60.75" customHeight="1" x14ac:dyDescent="0.25">
      <c r="E397257" s="24"/>
    </row>
    <row r="397542" spans="5:5" ht="60.75" customHeight="1" x14ac:dyDescent="0.25">
      <c r="E397542" s="24"/>
    </row>
    <row r="397827" spans="5:5" ht="60.75" customHeight="1" x14ac:dyDescent="0.25">
      <c r="E397827" s="24"/>
    </row>
    <row r="398112" spans="5:5" ht="60.75" customHeight="1" x14ac:dyDescent="0.25">
      <c r="E398112" s="24"/>
    </row>
    <row r="398397" spans="5:5" ht="60.75" customHeight="1" x14ac:dyDescent="0.25">
      <c r="E398397" s="24"/>
    </row>
    <row r="398682" spans="5:5" ht="60.75" customHeight="1" x14ac:dyDescent="0.25">
      <c r="E398682" s="24"/>
    </row>
    <row r="398967" spans="5:5" ht="60.75" customHeight="1" x14ac:dyDescent="0.25">
      <c r="E398967" s="24"/>
    </row>
    <row r="399252" spans="5:5" ht="60.75" customHeight="1" x14ac:dyDescent="0.25">
      <c r="E399252" s="24"/>
    </row>
    <row r="399537" spans="5:5" ht="60.75" customHeight="1" x14ac:dyDescent="0.25">
      <c r="E399537" s="24"/>
    </row>
    <row r="399822" spans="5:5" ht="60.75" customHeight="1" x14ac:dyDescent="0.25">
      <c r="E399822" s="24"/>
    </row>
    <row r="400107" spans="5:5" ht="60.75" customHeight="1" x14ac:dyDescent="0.25">
      <c r="E400107" s="24"/>
    </row>
    <row r="400392" spans="5:5" ht="60.75" customHeight="1" x14ac:dyDescent="0.25">
      <c r="E400392" s="24"/>
    </row>
    <row r="400677" spans="5:5" ht="60.75" customHeight="1" x14ac:dyDescent="0.25">
      <c r="E400677" s="24"/>
    </row>
    <row r="400962" spans="5:5" ht="60.75" customHeight="1" x14ac:dyDescent="0.25">
      <c r="E400962" s="24"/>
    </row>
    <row r="401247" spans="5:5" ht="60.75" customHeight="1" x14ac:dyDescent="0.25">
      <c r="E401247" s="24"/>
    </row>
    <row r="401532" spans="5:5" ht="60.75" customHeight="1" x14ac:dyDescent="0.25">
      <c r="E401532" s="24"/>
    </row>
    <row r="401817" spans="5:5" ht="60.75" customHeight="1" x14ac:dyDescent="0.25">
      <c r="E401817" s="24"/>
    </row>
    <row r="402102" spans="5:5" ht="60.75" customHeight="1" x14ac:dyDescent="0.25">
      <c r="E402102" s="24"/>
    </row>
    <row r="402387" spans="5:5" ht="60.75" customHeight="1" x14ac:dyDescent="0.25">
      <c r="E402387" s="24"/>
    </row>
    <row r="402672" spans="5:5" ht="60.75" customHeight="1" x14ac:dyDescent="0.25">
      <c r="E402672" s="24"/>
    </row>
    <row r="402957" spans="5:5" ht="60.75" customHeight="1" x14ac:dyDescent="0.25">
      <c r="E402957" s="24"/>
    </row>
    <row r="403242" spans="5:5" ht="60.75" customHeight="1" x14ac:dyDescent="0.25">
      <c r="E403242" s="24"/>
    </row>
    <row r="403527" spans="5:5" ht="60.75" customHeight="1" x14ac:dyDescent="0.25">
      <c r="E403527" s="24"/>
    </row>
    <row r="403812" spans="5:5" ht="60.75" customHeight="1" x14ac:dyDescent="0.25">
      <c r="E403812" s="24"/>
    </row>
    <row r="404097" spans="5:5" ht="60.75" customHeight="1" x14ac:dyDescent="0.25">
      <c r="E404097" s="24"/>
    </row>
    <row r="404382" spans="5:5" ht="60.75" customHeight="1" x14ac:dyDescent="0.25">
      <c r="E404382" s="24"/>
    </row>
    <row r="404667" spans="5:5" ht="60.75" customHeight="1" x14ac:dyDescent="0.25">
      <c r="E404667" s="24"/>
    </row>
    <row r="404952" spans="5:5" ht="60.75" customHeight="1" x14ac:dyDescent="0.25">
      <c r="E404952" s="24"/>
    </row>
    <row r="405237" spans="5:5" ht="60.75" customHeight="1" x14ac:dyDescent="0.25">
      <c r="E405237" s="24"/>
    </row>
    <row r="405522" spans="5:5" ht="60.75" customHeight="1" x14ac:dyDescent="0.25">
      <c r="E405522" s="24"/>
    </row>
    <row r="405807" spans="5:5" ht="60.75" customHeight="1" x14ac:dyDescent="0.25">
      <c r="E405807" s="24"/>
    </row>
    <row r="406092" spans="5:5" ht="60.75" customHeight="1" x14ac:dyDescent="0.25">
      <c r="E406092" s="24"/>
    </row>
    <row r="406377" spans="5:5" ht="60.75" customHeight="1" x14ac:dyDescent="0.25">
      <c r="E406377" s="24"/>
    </row>
    <row r="406662" spans="5:5" ht="60.75" customHeight="1" x14ac:dyDescent="0.25">
      <c r="E406662" s="24"/>
    </row>
    <row r="406947" spans="5:5" ht="60.75" customHeight="1" x14ac:dyDescent="0.25">
      <c r="E406947" s="24"/>
    </row>
    <row r="407232" spans="5:5" ht="60.75" customHeight="1" x14ac:dyDescent="0.25">
      <c r="E407232" s="24"/>
    </row>
    <row r="407517" spans="5:5" ht="60.75" customHeight="1" x14ac:dyDescent="0.25">
      <c r="E407517" s="24"/>
    </row>
    <row r="407802" spans="5:5" ht="60.75" customHeight="1" x14ac:dyDescent="0.25">
      <c r="E407802" s="24"/>
    </row>
    <row r="408087" spans="5:5" ht="60.75" customHeight="1" x14ac:dyDescent="0.25">
      <c r="E408087" s="24"/>
    </row>
    <row r="408372" spans="5:5" ht="60.75" customHeight="1" x14ac:dyDescent="0.25">
      <c r="E408372" s="24"/>
    </row>
    <row r="408657" spans="5:5" ht="60.75" customHeight="1" x14ac:dyDescent="0.25">
      <c r="E408657" s="24"/>
    </row>
    <row r="408942" spans="5:5" ht="60.75" customHeight="1" x14ac:dyDescent="0.25">
      <c r="E408942" s="24"/>
    </row>
    <row r="409227" spans="5:5" ht="60.75" customHeight="1" x14ac:dyDescent="0.25">
      <c r="E409227" s="24"/>
    </row>
    <row r="409512" spans="5:5" ht="60.75" customHeight="1" x14ac:dyDescent="0.25">
      <c r="E409512" s="24"/>
    </row>
    <row r="409797" spans="5:5" ht="60.75" customHeight="1" x14ac:dyDescent="0.25">
      <c r="E409797" s="24"/>
    </row>
    <row r="410082" spans="5:5" ht="60.75" customHeight="1" x14ac:dyDescent="0.25">
      <c r="E410082" s="24"/>
    </row>
    <row r="410367" spans="5:5" ht="60.75" customHeight="1" x14ac:dyDescent="0.25">
      <c r="E410367" s="24"/>
    </row>
    <row r="410652" spans="5:5" ht="60.75" customHeight="1" x14ac:dyDescent="0.25">
      <c r="E410652" s="24"/>
    </row>
    <row r="410937" spans="5:5" ht="60.75" customHeight="1" x14ac:dyDescent="0.25">
      <c r="E410937" s="24"/>
    </row>
    <row r="411222" spans="5:5" ht="60.75" customHeight="1" x14ac:dyDescent="0.25">
      <c r="E411222" s="24"/>
    </row>
    <row r="411507" spans="5:5" ht="60.75" customHeight="1" x14ac:dyDescent="0.25">
      <c r="E411507" s="24"/>
    </row>
    <row r="411792" spans="5:5" ht="60.75" customHeight="1" x14ac:dyDescent="0.25">
      <c r="E411792" s="24"/>
    </row>
    <row r="412077" spans="5:5" ht="60.75" customHeight="1" x14ac:dyDescent="0.25">
      <c r="E412077" s="24"/>
    </row>
    <row r="412362" spans="5:5" ht="60.75" customHeight="1" x14ac:dyDescent="0.25">
      <c r="E412362" s="24"/>
    </row>
    <row r="412647" spans="5:5" ht="60.75" customHeight="1" x14ac:dyDescent="0.25">
      <c r="E412647" s="24"/>
    </row>
    <row r="412932" spans="5:5" ht="60.75" customHeight="1" x14ac:dyDescent="0.25">
      <c r="E412932" s="24"/>
    </row>
    <row r="413217" spans="5:5" ht="60.75" customHeight="1" x14ac:dyDescent="0.25">
      <c r="E413217" s="24"/>
    </row>
    <row r="413502" spans="5:5" ht="60.75" customHeight="1" x14ac:dyDescent="0.25">
      <c r="E413502" s="24"/>
    </row>
    <row r="413787" spans="5:5" ht="60.75" customHeight="1" x14ac:dyDescent="0.25">
      <c r="E413787" s="24"/>
    </row>
    <row r="414072" spans="5:5" ht="60.75" customHeight="1" x14ac:dyDescent="0.25">
      <c r="E414072" s="24"/>
    </row>
    <row r="414357" spans="5:5" ht="60.75" customHeight="1" x14ac:dyDescent="0.25">
      <c r="E414357" s="24"/>
    </row>
    <row r="414642" spans="5:5" ht="60.75" customHeight="1" x14ac:dyDescent="0.25">
      <c r="E414642" s="24"/>
    </row>
    <row r="414927" spans="5:5" ht="60.75" customHeight="1" x14ac:dyDescent="0.25">
      <c r="E414927" s="24"/>
    </row>
    <row r="415212" spans="5:5" ht="60.75" customHeight="1" x14ac:dyDescent="0.25">
      <c r="E415212" s="24"/>
    </row>
    <row r="415497" spans="5:5" ht="60.75" customHeight="1" x14ac:dyDescent="0.25">
      <c r="E415497" s="24"/>
    </row>
    <row r="415782" spans="5:5" ht="60.75" customHeight="1" x14ac:dyDescent="0.25">
      <c r="E415782" s="24"/>
    </row>
    <row r="416067" spans="5:5" ht="60.75" customHeight="1" x14ac:dyDescent="0.25">
      <c r="E416067" s="24"/>
    </row>
    <row r="416352" spans="5:5" ht="60.75" customHeight="1" x14ac:dyDescent="0.25">
      <c r="E416352" s="24"/>
    </row>
    <row r="416637" spans="5:5" ht="60.75" customHeight="1" x14ac:dyDescent="0.25">
      <c r="E416637" s="24"/>
    </row>
    <row r="416922" spans="5:5" ht="60.75" customHeight="1" x14ac:dyDescent="0.25">
      <c r="E416922" s="24"/>
    </row>
    <row r="417207" spans="5:5" ht="60.75" customHeight="1" x14ac:dyDescent="0.25">
      <c r="E417207" s="24"/>
    </row>
    <row r="417492" spans="5:5" ht="60.75" customHeight="1" x14ac:dyDescent="0.25">
      <c r="E417492" s="24"/>
    </row>
    <row r="417777" spans="5:5" ht="60.75" customHeight="1" x14ac:dyDescent="0.25">
      <c r="E417777" s="24"/>
    </row>
    <row r="418062" spans="5:5" ht="60.75" customHeight="1" x14ac:dyDescent="0.25">
      <c r="E418062" s="24"/>
    </row>
    <row r="418347" spans="5:5" ht="60.75" customHeight="1" x14ac:dyDescent="0.25">
      <c r="E418347" s="24"/>
    </row>
    <row r="418632" spans="5:5" ht="60.75" customHeight="1" x14ac:dyDescent="0.25">
      <c r="E418632" s="24"/>
    </row>
    <row r="418917" spans="5:5" ht="60.75" customHeight="1" x14ac:dyDescent="0.25">
      <c r="E418917" s="24"/>
    </row>
    <row r="419202" spans="5:5" ht="60.75" customHeight="1" x14ac:dyDescent="0.25">
      <c r="E419202" s="24"/>
    </row>
    <row r="419487" spans="5:5" ht="60.75" customHeight="1" x14ac:dyDescent="0.25">
      <c r="E419487" s="24"/>
    </row>
    <row r="419772" spans="5:5" ht="60.75" customHeight="1" x14ac:dyDescent="0.25">
      <c r="E419772" s="24"/>
    </row>
    <row r="420057" spans="5:5" ht="60.75" customHeight="1" x14ac:dyDescent="0.25">
      <c r="E420057" s="24"/>
    </row>
    <row r="420342" spans="5:5" ht="60.75" customHeight="1" x14ac:dyDescent="0.25">
      <c r="E420342" s="24"/>
    </row>
    <row r="420627" spans="5:5" ht="60.75" customHeight="1" x14ac:dyDescent="0.25">
      <c r="E420627" s="24"/>
    </row>
    <row r="420912" spans="5:5" ht="60.75" customHeight="1" x14ac:dyDescent="0.25">
      <c r="E420912" s="24"/>
    </row>
    <row r="421197" spans="5:5" ht="60.75" customHeight="1" x14ac:dyDescent="0.25">
      <c r="E421197" s="24"/>
    </row>
    <row r="421482" spans="5:5" ht="60.75" customHeight="1" x14ac:dyDescent="0.25">
      <c r="E421482" s="24"/>
    </row>
    <row r="421767" spans="5:5" ht="60.75" customHeight="1" x14ac:dyDescent="0.25">
      <c r="E421767" s="24"/>
    </row>
    <row r="422052" spans="5:5" ht="60.75" customHeight="1" x14ac:dyDescent="0.25">
      <c r="E422052" s="24"/>
    </row>
    <row r="422337" spans="5:5" ht="60.75" customHeight="1" x14ac:dyDescent="0.25">
      <c r="E422337" s="24"/>
    </row>
    <row r="422622" spans="5:5" ht="60.75" customHeight="1" x14ac:dyDescent="0.25">
      <c r="E422622" s="24"/>
    </row>
    <row r="422907" spans="5:5" ht="60.75" customHeight="1" x14ac:dyDescent="0.25">
      <c r="E422907" s="24"/>
    </row>
    <row r="423192" spans="5:5" ht="60.75" customHeight="1" x14ac:dyDescent="0.25">
      <c r="E423192" s="24"/>
    </row>
    <row r="423477" spans="5:5" ht="60.75" customHeight="1" x14ac:dyDescent="0.25">
      <c r="E423477" s="24"/>
    </row>
    <row r="423762" spans="5:5" ht="60.75" customHeight="1" x14ac:dyDescent="0.25">
      <c r="E423762" s="24"/>
    </row>
    <row r="424047" spans="5:5" ht="60.75" customHeight="1" x14ac:dyDescent="0.25">
      <c r="E424047" s="24"/>
    </row>
    <row r="424332" spans="5:5" ht="60.75" customHeight="1" x14ac:dyDescent="0.25">
      <c r="E424332" s="24"/>
    </row>
    <row r="424617" spans="5:5" ht="60.75" customHeight="1" x14ac:dyDescent="0.25">
      <c r="E424617" s="24"/>
    </row>
    <row r="424902" spans="5:5" ht="60.75" customHeight="1" x14ac:dyDescent="0.25">
      <c r="E424902" s="24"/>
    </row>
    <row r="425187" spans="5:5" ht="60.75" customHeight="1" x14ac:dyDescent="0.25">
      <c r="E425187" s="24"/>
    </row>
    <row r="425472" spans="5:5" ht="60.75" customHeight="1" x14ac:dyDescent="0.25">
      <c r="E425472" s="24"/>
    </row>
    <row r="425757" spans="5:5" ht="60.75" customHeight="1" x14ac:dyDescent="0.25">
      <c r="E425757" s="24"/>
    </row>
    <row r="426042" spans="5:5" ht="60.75" customHeight="1" x14ac:dyDescent="0.25">
      <c r="E426042" s="24"/>
    </row>
    <row r="426327" spans="5:5" ht="60.75" customHeight="1" x14ac:dyDescent="0.25">
      <c r="E426327" s="24"/>
    </row>
    <row r="426612" spans="5:5" ht="60.75" customHeight="1" x14ac:dyDescent="0.25">
      <c r="E426612" s="24"/>
    </row>
    <row r="426897" spans="5:5" ht="60.75" customHeight="1" x14ac:dyDescent="0.25">
      <c r="E426897" s="24"/>
    </row>
    <row r="427182" spans="5:5" ht="60.75" customHeight="1" x14ac:dyDescent="0.25">
      <c r="E427182" s="24"/>
    </row>
    <row r="427467" spans="5:5" ht="60.75" customHeight="1" x14ac:dyDescent="0.25">
      <c r="E427467" s="24"/>
    </row>
    <row r="427752" spans="5:5" ht="60.75" customHeight="1" x14ac:dyDescent="0.25">
      <c r="E427752" s="24"/>
    </row>
    <row r="428037" spans="5:5" ht="60.75" customHeight="1" x14ac:dyDescent="0.25">
      <c r="E428037" s="24"/>
    </row>
    <row r="428322" spans="5:5" ht="60.75" customHeight="1" x14ac:dyDescent="0.25">
      <c r="E428322" s="24"/>
    </row>
    <row r="428607" spans="5:5" ht="60.75" customHeight="1" x14ac:dyDescent="0.25">
      <c r="E428607" s="24"/>
    </row>
    <row r="428892" spans="5:5" ht="60.75" customHeight="1" x14ac:dyDescent="0.25">
      <c r="E428892" s="24"/>
    </row>
    <row r="429177" spans="5:5" ht="60.75" customHeight="1" x14ac:dyDescent="0.25">
      <c r="E429177" s="24"/>
    </row>
    <row r="429462" spans="5:5" ht="60.75" customHeight="1" x14ac:dyDescent="0.25">
      <c r="E429462" s="24"/>
    </row>
    <row r="429747" spans="5:5" ht="60.75" customHeight="1" x14ac:dyDescent="0.25">
      <c r="E429747" s="24"/>
    </row>
    <row r="430032" spans="5:5" ht="60.75" customHeight="1" x14ac:dyDescent="0.25">
      <c r="E430032" s="24"/>
    </row>
    <row r="430317" spans="5:5" ht="60.75" customHeight="1" x14ac:dyDescent="0.25">
      <c r="E430317" s="24"/>
    </row>
    <row r="430602" spans="5:5" ht="60.75" customHeight="1" x14ac:dyDescent="0.25">
      <c r="E430602" s="24"/>
    </row>
    <row r="430887" spans="5:5" ht="60.75" customHeight="1" x14ac:dyDescent="0.25">
      <c r="E430887" s="24"/>
    </row>
    <row r="431172" spans="5:5" ht="60.75" customHeight="1" x14ac:dyDescent="0.25">
      <c r="E431172" s="24"/>
    </row>
    <row r="431457" spans="5:5" ht="60.75" customHeight="1" x14ac:dyDescent="0.25">
      <c r="E431457" s="24"/>
    </row>
    <row r="431742" spans="5:5" ht="60.75" customHeight="1" x14ac:dyDescent="0.25">
      <c r="E431742" s="24"/>
    </row>
    <row r="432027" spans="5:5" ht="60.75" customHeight="1" x14ac:dyDescent="0.25">
      <c r="E432027" s="24"/>
    </row>
    <row r="432312" spans="5:5" ht="60.75" customHeight="1" x14ac:dyDescent="0.25">
      <c r="E432312" s="24"/>
    </row>
    <row r="432597" spans="5:5" ht="60.75" customHeight="1" x14ac:dyDescent="0.25">
      <c r="E432597" s="24"/>
    </row>
    <row r="432882" spans="5:5" ht="60.75" customHeight="1" x14ac:dyDescent="0.25">
      <c r="E432882" s="24"/>
    </row>
    <row r="433167" spans="5:5" ht="60.75" customHeight="1" x14ac:dyDescent="0.25">
      <c r="E433167" s="24"/>
    </row>
    <row r="433452" spans="5:5" ht="60.75" customHeight="1" x14ac:dyDescent="0.25">
      <c r="E433452" s="24"/>
    </row>
    <row r="433737" spans="5:5" ht="60.75" customHeight="1" x14ac:dyDescent="0.25">
      <c r="E433737" s="24"/>
    </row>
    <row r="434022" spans="5:5" ht="60.75" customHeight="1" x14ac:dyDescent="0.25">
      <c r="E434022" s="24"/>
    </row>
    <row r="434307" spans="5:5" ht="60.75" customHeight="1" x14ac:dyDescent="0.25">
      <c r="E434307" s="24"/>
    </row>
    <row r="434592" spans="5:5" ht="60.75" customHeight="1" x14ac:dyDescent="0.25">
      <c r="E434592" s="24"/>
    </row>
    <row r="434877" spans="5:5" ht="60.75" customHeight="1" x14ac:dyDescent="0.25">
      <c r="E434877" s="24"/>
    </row>
    <row r="435162" spans="5:5" ht="60.75" customHeight="1" x14ac:dyDescent="0.25">
      <c r="E435162" s="24"/>
    </row>
    <row r="435447" spans="5:5" ht="60.75" customHeight="1" x14ac:dyDescent="0.25">
      <c r="E435447" s="24"/>
    </row>
    <row r="435732" spans="5:5" ht="60.75" customHeight="1" x14ac:dyDescent="0.25">
      <c r="E435732" s="24"/>
    </row>
    <row r="436017" spans="5:5" ht="60.75" customHeight="1" x14ac:dyDescent="0.25">
      <c r="E436017" s="24"/>
    </row>
    <row r="436302" spans="5:5" ht="60.75" customHeight="1" x14ac:dyDescent="0.25">
      <c r="E436302" s="24"/>
    </row>
    <row r="436587" spans="5:5" ht="60.75" customHeight="1" x14ac:dyDescent="0.25">
      <c r="E436587" s="24"/>
    </row>
    <row r="436872" spans="5:5" ht="60.75" customHeight="1" x14ac:dyDescent="0.25">
      <c r="E436872" s="24"/>
    </row>
    <row r="437157" spans="5:5" ht="60.75" customHeight="1" x14ac:dyDescent="0.25">
      <c r="E437157" s="24"/>
    </row>
    <row r="437442" spans="5:5" ht="60.75" customHeight="1" x14ac:dyDescent="0.25">
      <c r="E437442" s="24"/>
    </row>
    <row r="437727" spans="5:5" ht="60.75" customHeight="1" x14ac:dyDescent="0.25">
      <c r="E437727" s="24"/>
    </row>
    <row r="438012" spans="5:5" ht="60.75" customHeight="1" x14ac:dyDescent="0.25">
      <c r="E438012" s="24"/>
    </row>
    <row r="438297" spans="5:5" ht="60.75" customHeight="1" x14ac:dyDescent="0.25">
      <c r="E438297" s="24"/>
    </row>
    <row r="438582" spans="5:5" ht="60.75" customHeight="1" x14ac:dyDescent="0.25">
      <c r="E438582" s="24"/>
    </row>
    <row r="438867" spans="5:5" ht="60.75" customHeight="1" x14ac:dyDescent="0.25">
      <c r="E438867" s="24"/>
    </row>
    <row r="439152" spans="5:5" ht="60.75" customHeight="1" x14ac:dyDescent="0.25">
      <c r="E439152" s="24"/>
    </row>
    <row r="439437" spans="5:5" ht="60.75" customHeight="1" x14ac:dyDescent="0.25">
      <c r="E439437" s="24"/>
    </row>
    <row r="439722" spans="5:5" ht="60.75" customHeight="1" x14ac:dyDescent="0.25">
      <c r="E439722" s="24"/>
    </row>
    <row r="440007" spans="5:5" ht="60.75" customHeight="1" x14ac:dyDescent="0.25">
      <c r="E440007" s="24"/>
    </row>
    <row r="440292" spans="5:5" ht="60.75" customHeight="1" x14ac:dyDescent="0.25">
      <c r="E440292" s="24"/>
    </row>
    <row r="440577" spans="5:5" ht="60.75" customHeight="1" x14ac:dyDescent="0.25">
      <c r="E440577" s="24"/>
    </row>
    <row r="440862" spans="5:5" ht="60.75" customHeight="1" x14ac:dyDescent="0.25">
      <c r="E440862" s="24"/>
    </row>
    <row r="441147" spans="5:5" ht="60.75" customHeight="1" x14ac:dyDescent="0.25">
      <c r="E441147" s="24"/>
    </row>
    <row r="441432" spans="5:5" ht="60.75" customHeight="1" x14ac:dyDescent="0.25">
      <c r="E441432" s="24"/>
    </row>
    <row r="441717" spans="5:5" ht="60.75" customHeight="1" x14ac:dyDescent="0.25">
      <c r="E441717" s="24"/>
    </row>
    <row r="442002" spans="5:5" ht="60.75" customHeight="1" x14ac:dyDescent="0.25">
      <c r="E442002" s="24"/>
    </row>
    <row r="442287" spans="5:5" ht="60.75" customHeight="1" x14ac:dyDescent="0.25">
      <c r="E442287" s="24"/>
    </row>
    <row r="442572" spans="5:5" ht="60.75" customHeight="1" x14ac:dyDescent="0.25">
      <c r="E442572" s="24"/>
    </row>
    <row r="442857" spans="5:5" ht="60.75" customHeight="1" x14ac:dyDescent="0.25">
      <c r="E442857" s="24"/>
    </row>
    <row r="443142" spans="5:5" ht="60.75" customHeight="1" x14ac:dyDescent="0.25">
      <c r="E443142" s="24"/>
    </row>
    <row r="443427" spans="5:5" ht="60.75" customHeight="1" x14ac:dyDescent="0.25">
      <c r="E443427" s="24"/>
    </row>
    <row r="443712" spans="5:5" ht="60.75" customHeight="1" x14ac:dyDescent="0.25">
      <c r="E443712" s="24"/>
    </row>
    <row r="443997" spans="5:5" ht="60.75" customHeight="1" x14ac:dyDescent="0.25">
      <c r="E443997" s="24"/>
    </row>
    <row r="444282" spans="5:5" ht="60.75" customHeight="1" x14ac:dyDescent="0.25">
      <c r="E444282" s="24"/>
    </row>
    <row r="444567" spans="5:5" ht="60.75" customHeight="1" x14ac:dyDescent="0.25">
      <c r="E444567" s="24"/>
    </row>
    <row r="444852" spans="5:5" ht="60.75" customHeight="1" x14ac:dyDescent="0.25">
      <c r="E444852" s="24"/>
    </row>
    <row r="445137" spans="5:5" ht="60.75" customHeight="1" x14ac:dyDescent="0.25">
      <c r="E445137" s="24"/>
    </row>
    <row r="445422" spans="5:5" ht="60.75" customHeight="1" x14ac:dyDescent="0.25">
      <c r="E445422" s="24"/>
    </row>
    <row r="445707" spans="5:5" ht="60.75" customHeight="1" x14ac:dyDescent="0.25">
      <c r="E445707" s="24"/>
    </row>
    <row r="445992" spans="5:5" ht="60.75" customHeight="1" x14ac:dyDescent="0.25">
      <c r="E445992" s="24"/>
    </row>
    <row r="446277" spans="5:5" ht="60.75" customHeight="1" x14ac:dyDescent="0.25">
      <c r="E446277" s="24"/>
    </row>
    <row r="446562" spans="5:5" ht="60.75" customHeight="1" x14ac:dyDescent="0.25">
      <c r="E446562" s="24"/>
    </row>
    <row r="446847" spans="5:5" ht="60.75" customHeight="1" x14ac:dyDescent="0.25">
      <c r="E446847" s="24"/>
    </row>
    <row r="447132" spans="5:5" ht="60.75" customHeight="1" x14ac:dyDescent="0.25">
      <c r="E447132" s="24"/>
    </row>
    <row r="447417" spans="5:5" ht="60.75" customHeight="1" x14ac:dyDescent="0.25">
      <c r="E447417" s="24"/>
    </row>
    <row r="447702" spans="5:5" ht="60.75" customHeight="1" x14ac:dyDescent="0.25">
      <c r="E447702" s="24"/>
    </row>
    <row r="447987" spans="5:5" ht="60.75" customHeight="1" x14ac:dyDescent="0.25">
      <c r="E447987" s="24"/>
    </row>
    <row r="448272" spans="5:5" ht="60.75" customHeight="1" x14ac:dyDescent="0.25">
      <c r="E448272" s="24"/>
    </row>
    <row r="448557" spans="5:5" ht="60.75" customHeight="1" x14ac:dyDescent="0.25">
      <c r="E448557" s="24"/>
    </row>
    <row r="448842" spans="5:5" ht="60.75" customHeight="1" x14ac:dyDescent="0.25">
      <c r="E448842" s="24"/>
    </row>
    <row r="449127" spans="5:5" ht="60.75" customHeight="1" x14ac:dyDescent="0.25">
      <c r="E449127" s="24"/>
    </row>
    <row r="449412" spans="5:5" ht="60.75" customHeight="1" x14ac:dyDescent="0.25">
      <c r="E449412" s="24"/>
    </row>
    <row r="449697" spans="5:5" ht="60.75" customHeight="1" x14ac:dyDescent="0.25">
      <c r="E449697" s="24"/>
    </row>
    <row r="449982" spans="5:5" ht="60.75" customHeight="1" x14ac:dyDescent="0.25">
      <c r="E449982" s="24"/>
    </row>
    <row r="450267" spans="5:5" ht="60.75" customHeight="1" x14ac:dyDescent="0.25">
      <c r="E450267" s="24"/>
    </row>
    <row r="450552" spans="5:5" ht="60.75" customHeight="1" x14ac:dyDescent="0.25">
      <c r="E450552" s="24"/>
    </row>
    <row r="450837" spans="5:5" ht="60.75" customHeight="1" x14ac:dyDescent="0.25">
      <c r="E450837" s="24"/>
    </row>
    <row r="451122" spans="5:5" ht="60.75" customHeight="1" x14ac:dyDescent="0.25">
      <c r="E451122" s="24"/>
    </row>
    <row r="451407" spans="5:5" ht="60.75" customHeight="1" x14ac:dyDescent="0.25">
      <c r="E451407" s="24"/>
    </row>
    <row r="451692" spans="5:5" ht="60.75" customHeight="1" x14ac:dyDescent="0.25">
      <c r="E451692" s="24"/>
    </row>
    <row r="451977" spans="5:5" ht="60.75" customHeight="1" x14ac:dyDescent="0.25">
      <c r="E451977" s="24"/>
    </row>
    <row r="452262" spans="5:5" ht="60.75" customHeight="1" x14ac:dyDescent="0.25">
      <c r="E452262" s="24"/>
    </row>
    <row r="452547" spans="5:5" ht="60.75" customHeight="1" x14ac:dyDescent="0.25">
      <c r="E452547" s="24"/>
    </row>
    <row r="452832" spans="5:5" ht="60.75" customHeight="1" x14ac:dyDescent="0.25">
      <c r="E452832" s="24"/>
    </row>
    <row r="453117" spans="5:5" ht="60.75" customHeight="1" x14ac:dyDescent="0.25">
      <c r="E453117" s="24"/>
    </row>
    <row r="453402" spans="5:5" ht="60.75" customHeight="1" x14ac:dyDescent="0.25">
      <c r="E453402" s="24"/>
    </row>
    <row r="453687" spans="5:5" ht="60.75" customHeight="1" x14ac:dyDescent="0.25">
      <c r="E453687" s="24"/>
    </row>
    <row r="453972" spans="5:5" ht="60.75" customHeight="1" x14ac:dyDescent="0.25">
      <c r="E453972" s="24"/>
    </row>
    <row r="454257" spans="5:5" ht="60.75" customHeight="1" x14ac:dyDescent="0.25">
      <c r="E454257" s="24"/>
    </row>
    <row r="454542" spans="5:5" ht="60.75" customHeight="1" x14ac:dyDescent="0.25">
      <c r="E454542" s="24"/>
    </row>
    <row r="454827" spans="5:5" ht="60.75" customHeight="1" x14ac:dyDescent="0.25">
      <c r="E454827" s="24"/>
    </row>
    <row r="455112" spans="5:5" ht="60.75" customHeight="1" x14ac:dyDescent="0.25">
      <c r="E455112" s="24"/>
    </row>
    <row r="455397" spans="5:5" ht="60.75" customHeight="1" x14ac:dyDescent="0.25">
      <c r="E455397" s="24"/>
    </row>
    <row r="455682" spans="5:5" ht="60.75" customHeight="1" x14ac:dyDescent="0.25">
      <c r="E455682" s="24"/>
    </row>
    <row r="455967" spans="5:5" ht="60.75" customHeight="1" x14ac:dyDescent="0.25">
      <c r="E455967" s="24"/>
    </row>
    <row r="456252" spans="5:5" ht="60.75" customHeight="1" x14ac:dyDescent="0.25">
      <c r="E456252" s="24"/>
    </row>
    <row r="456537" spans="5:5" ht="60.75" customHeight="1" x14ac:dyDescent="0.25">
      <c r="E456537" s="24"/>
    </row>
    <row r="456822" spans="5:5" ht="60.75" customHeight="1" x14ac:dyDescent="0.25">
      <c r="E456822" s="24"/>
    </row>
    <row r="457107" spans="5:5" ht="60.75" customHeight="1" x14ac:dyDescent="0.25">
      <c r="E457107" s="24"/>
    </row>
    <row r="457392" spans="5:5" ht="60.75" customHeight="1" x14ac:dyDescent="0.25">
      <c r="E457392" s="24"/>
    </row>
    <row r="457677" spans="5:5" ht="60.75" customHeight="1" x14ac:dyDescent="0.25">
      <c r="E457677" s="24"/>
    </row>
    <row r="457962" spans="5:5" ht="60.75" customHeight="1" x14ac:dyDescent="0.25">
      <c r="E457962" s="24"/>
    </row>
    <row r="458247" spans="5:5" ht="60.75" customHeight="1" x14ac:dyDescent="0.25">
      <c r="E458247" s="24"/>
    </row>
    <row r="458532" spans="5:5" ht="60.75" customHeight="1" x14ac:dyDescent="0.25">
      <c r="E458532" s="24"/>
    </row>
    <row r="458817" spans="5:5" ht="60.75" customHeight="1" x14ac:dyDescent="0.25">
      <c r="E458817" s="24"/>
    </row>
    <row r="459102" spans="5:5" ht="60.75" customHeight="1" x14ac:dyDescent="0.25">
      <c r="E459102" s="24"/>
    </row>
    <row r="459387" spans="5:5" ht="60.75" customHeight="1" x14ac:dyDescent="0.25">
      <c r="E459387" s="24"/>
    </row>
    <row r="459672" spans="5:5" ht="60.75" customHeight="1" x14ac:dyDescent="0.25">
      <c r="E459672" s="24"/>
    </row>
    <row r="459957" spans="5:5" ht="60.75" customHeight="1" x14ac:dyDescent="0.25">
      <c r="E459957" s="24"/>
    </row>
    <row r="460242" spans="5:5" ht="60.75" customHeight="1" x14ac:dyDescent="0.25">
      <c r="E460242" s="24"/>
    </row>
    <row r="460527" spans="5:5" ht="60.75" customHeight="1" x14ac:dyDescent="0.25">
      <c r="E460527" s="24"/>
    </row>
    <row r="460812" spans="5:5" ht="60.75" customHeight="1" x14ac:dyDescent="0.25">
      <c r="E460812" s="24"/>
    </row>
    <row r="461097" spans="5:5" ht="60.75" customHeight="1" x14ac:dyDescent="0.25">
      <c r="E461097" s="24"/>
    </row>
    <row r="461382" spans="5:5" ht="60.75" customHeight="1" x14ac:dyDescent="0.25">
      <c r="E461382" s="24"/>
    </row>
    <row r="461667" spans="5:5" ht="60.75" customHeight="1" x14ac:dyDescent="0.25">
      <c r="E461667" s="24"/>
    </row>
    <row r="461952" spans="5:5" ht="60.75" customHeight="1" x14ac:dyDescent="0.25">
      <c r="E461952" s="24"/>
    </row>
    <row r="462237" spans="5:5" ht="60.75" customHeight="1" x14ac:dyDescent="0.25">
      <c r="E462237" s="24"/>
    </row>
    <row r="462522" spans="5:5" ht="60.75" customHeight="1" x14ac:dyDescent="0.25">
      <c r="E462522" s="24"/>
    </row>
    <row r="462807" spans="5:5" ht="60.75" customHeight="1" x14ac:dyDescent="0.25">
      <c r="E462807" s="24"/>
    </row>
    <row r="463092" spans="5:5" ht="60.75" customHeight="1" x14ac:dyDescent="0.25">
      <c r="E463092" s="24"/>
    </row>
    <row r="463377" spans="5:5" ht="60.75" customHeight="1" x14ac:dyDescent="0.25">
      <c r="E463377" s="24"/>
    </row>
    <row r="463662" spans="5:5" ht="60.75" customHeight="1" x14ac:dyDescent="0.25">
      <c r="E463662" s="24"/>
    </row>
    <row r="463947" spans="5:5" ht="60.75" customHeight="1" x14ac:dyDescent="0.25">
      <c r="E463947" s="24"/>
    </row>
    <row r="464232" spans="5:5" ht="60.75" customHeight="1" x14ac:dyDescent="0.25">
      <c r="E464232" s="24"/>
    </row>
    <row r="464517" spans="5:5" ht="60.75" customHeight="1" x14ac:dyDescent="0.25">
      <c r="E464517" s="24"/>
    </row>
    <row r="464802" spans="5:5" ht="60.75" customHeight="1" x14ac:dyDescent="0.25">
      <c r="E464802" s="24"/>
    </row>
    <row r="465087" spans="5:5" ht="60.75" customHeight="1" x14ac:dyDescent="0.25">
      <c r="E465087" s="24"/>
    </row>
    <row r="465372" spans="5:5" ht="60.75" customHeight="1" x14ac:dyDescent="0.25">
      <c r="E465372" s="24"/>
    </row>
    <row r="465657" spans="5:5" ht="60.75" customHeight="1" x14ac:dyDescent="0.25">
      <c r="E465657" s="24"/>
    </row>
    <row r="465942" spans="5:5" ht="60.75" customHeight="1" x14ac:dyDescent="0.25">
      <c r="E465942" s="24"/>
    </row>
    <row r="466227" spans="5:5" ht="60.75" customHeight="1" x14ac:dyDescent="0.25">
      <c r="E466227" s="24"/>
    </row>
    <row r="466512" spans="5:5" ht="60.75" customHeight="1" x14ac:dyDescent="0.25">
      <c r="E466512" s="24"/>
    </row>
    <row r="466797" spans="5:5" ht="60.75" customHeight="1" x14ac:dyDescent="0.25">
      <c r="E466797" s="24"/>
    </row>
    <row r="467082" spans="5:5" ht="60.75" customHeight="1" x14ac:dyDescent="0.25">
      <c r="E467082" s="24"/>
    </row>
    <row r="467367" spans="5:5" ht="60.75" customHeight="1" x14ac:dyDescent="0.25">
      <c r="E467367" s="24"/>
    </row>
    <row r="467652" spans="5:5" ht="60.75" customHeight="1" x14ac:dyDescent="0.25">
      <c r="E467652" s="24"/>
    </row>
    <row r="467937" spans="5:5" ht="60.75" customHeight="1" x14ac:dyDescent="0.25">
      <c r="E467937" s="24"/>
    </row>
    <row r="468222" spans="5:5" ht="60.75" customHeight="1" x14ac:dyDescent="0.25">
      <c r="E468222" s="24"/>
    </row>
    <row r="468507" spans="5:5" ht="60.75" customHeight="1" x14ac:dyDescent="0.25">
      <c r="E468507" s="24"/>
    </row>
    <row r="468792" spans="5:5" ht="60.75" customHeight="1" x14ac:dyDescent="0.25">
      <c r="E468792" s="24"/>
    </row>
    <row r="469077" spans="5:5" ht="60.75" customHeight="1" x14ac:dyDescent="0.25">
      <c r="E469077" s="24"/>
    </row>
    <row r="469362" spans="5:5" ht="60.75" customHeight="1" x14ac:dyDescent="0.25">
      <c r="E469362" s="24"/>
    </row>
    <row r="469647" spans="5:5" ht="60.75" customHeight="1" x14ac:dyDescent="0.25">
      <c r="E469647" s="24"/>
    </row>
    <row r="469932" spans="5:5" ht="60.75" customHeight="1" x14ac:dyDescent="0.25">
      <c r="E469932" s="24"/>
    </row>
    <row r="470217" spans="5:5" ht="60.75" customHeight="1" x14ac:dyDescent="0.25">
      <c r="E470217" s="24"/>
    </row>
    <row r="470502" spans="5:5" ht="60.75" customHeight="1" x14ac:dyDescent="0.25">
      <c r="E470502" s="24"/>
    </row>
    <row r="470787" spans="5:5" ht="60.75" customHeight="1" x14ac:dyDescent="0.25">
      <c r="E470787" s="24"/>
    </row>
    <row r="471072" spans="5:5" ht="60.75" customHeight="1" x14ac:dyDescent="0.25">
      <c r="E471072" s="24"/>
    </row>
    <row r="471357" spans="5:5" ht="60.75" customHeight="1" x14ac:dyDescent="0.25">
      <c r="E471357" s="24"/>
    </row>
    <row r="471642" spans="5:5" ht="60.75" customHeight="1" x14ac:dyDescent="0.25">
      <c r="E471642" s="24"/>
    </row>
    <row r="471927" spans="5:5" ht="60.75" customHeight="1" x14ac:dyDescent="0.25">
      <c r="E471927" s="24"/>
    </row>
    <row r="472212" spans="5:5" ht="60.75" customHeight="1" x14ac:dyDescent="0.25">
      <c r="E472212" s="24"/>
    </row>
    <row r="472497" spans="5:5" ht="60.75" customHeight="1" x14ac:dyDescent="0.25">
      <c r="E472497" s="24"/>
    </row>
    <row r="472782" spans="5:5" ht="60.75" customHeight="1" x14ac:dyDescent="0.25">
      <c r="E472782" s="24"/>
    </row>
    <row r="473067" spans="5:5" ht="60.75" customHeight="1" x14ac:dyDescent="0.25">
      <c r="E473067" s="24"/>
    </row>
    <row r="473352" spans="5:5" ht="60.75" customHeight="1" x14ac:dyDescent="0.25">
      <c r="E473352" s="24"/>
    </row>
    <row r="473637" spans="5:5" ht="60.75" customHeight="1" x14ac:dyDescent="0.25">
      <c r="E473637" s="24"/>
    </row>
    <row r="473922" spans="5:5" ht="60.75" customHeight="1" x14ac:dyDescent="0.25">
      <c r="E473922" s="24"/>
    </row>
    <row r="474207" spans="5:5" ht="60.75" customHeight="1" x14ac:dyDescent="0.25">
      <c r="E474207" s="24"/>
    </row>
    <row r="474492" spans="5:5" ht="60.75" customHeight="1" x14ac:dyDescent="0.25">
      <c r="E474492" s="24"/>
    </row>
    <row r="474777" spans="5:5" ht="60.75" customHeight="1" x14ac:dyDescent="0.25">
      <c r="E474777" s="24"/>
    </row>
    <row r="475062" spans="5:5" ht="60.75" customHeight="1" x14ac:dyDescent="0.25">
      <c r="E475062" s="24"/>
    </row>
    <row r="475347" spans="5:5" ht="60.75" customHeight="1" x14ac:dyDescent="0.25">
      <c r="E475347" s="24"/>
    </row>
    <row r="475632" spans="5:5" ht="60.75" customHeight="1" x14ac:dyDescent="0.25">
      <c r="E475632" s="24"/>
    </row>
    <row r="475917" spans="5:5" ht="60.75" customHeight="1" x14ac:dyDescent="0.25">
      <c r="E475917" s="24"/>
    </row>
    <row r="476202" spans="5:5" ht="60.75" customHeight="1" x14ac:dyDescent="0.25">
      <c r="E476202" s="24"/>
    </row>
    <row r="476487" spans="5:5" ht="60.75" customHeight="1" x14ac:dyDescent="0.25">
      <c r="E476487" s="24"/>
    </row>
    <row r="476772" spans="5:5" ht="60.75" customHeight="1" x14ac:dyDescent="0.25">
      <c r="E476772" s="24"/>
    </row>
    <row r="477057" spans="5:5" ht="60.75" customHeight="1" x14ac:dyDescent="0.25">
      <c r="E477057" s="24"/>
    </row>
    <row r="477342" spans="5:5" ht="60.75" customHeight="1" x14ac:dyDescent="0.25">
      <c r="E477342" s="24"/>
    </row>
    <row r="477627" spans="5:5" ht="60.75" customHeight="1" x14ac:dyDescent="0.25">
      <c r="E477627" s="24"/>
    </row>
    <row r="477912" spans="5:5" ht="60.75" customHeight="1" x14ac:dyDescent="0.25">
      <c r="E477912" s="24"/>
    </row>
    <row r="478197" spans="5:5" ht="60.75" customHeight="1" x14ac:dyDescent="0.25">
      <c r="E478197" s="24"/>
    </row>
    <row r="478482" spans="5:5" ht="60.75" customHeight="1" x14ac:dyDescent="0.25">
      <c r="E478482" s="24"/>
    </row>
    <row r="478767" spans="5:5" ht="60.75" customHeight="1" x14ac:dyDescent="0.25">
      <c r="E478767" s="24"/>
    </row>
    <row r="479052" spans="5:5" ht="60.75" customHeight="1" x14ac:dyDescent="0.25">
      <c r="E479052" s="24"/>
    </row>
    <row r="479337" spans="5:5" ht="60.75" customHeight="1" x14ac:dyDescent="0.25">
      <c r="E479337" s="24"/>
    </row>
    <row r="479622" spans="5:5" ht="60.75" customHeight="1" x14ac:dyDescent="0.25">
      <c r="E479622" s="24"/>
    </row>
    <row r="479907" spans="5:5" ht="60.75" customHeight="1" x14ac:dyDescent="0.25">
      <c r="E479907" s="24"/>
    </row>
    <row r="480192" spans="5:5" ht="60.75" customHeight="1" x14ac:dyDescent="0.25">
      <c r="E480192" s="24"/>
    </row>
    <row r="480477" spans="5:5" ht="60.75" customHeight="1" x14ac:dyDescent="0.25">
      <c r="E480477" s="24"/>
    </row>
    <row r="480762" spans="5:5" ht="60.75" customHeight="1" x14ac:dyDescent="0.25">
      <c r="E480762" s="24"/>
    </row>
    <row r="481047" spans="5:5" ht="60.75" customHeight="1" x14ac:dyDescent="0.25">
      <c r="E481047" s="24"/>
    </row>
    <row r="481332" spans="5:5" ht="60.75" customHeight="1" x14ac:dyDescent="0.25">
      <c r="E481332" s="24"/>
    </row>
    <row r="481617" spans="5:5" ht="60.75" customHeight="1" x14ac:dyDescent="0.25">
      <c r="E481617" s="24"/>
    </row>
    <row r="481902" spans="5:5" ht="60.75" customHeight="1" x14ac:dyDescent="0.25">
      <c r="E481902" s="24"/>
    </row>
    <row r="482187" spans="5:5" ht="60.75" customHeight="1" x14ac:dyDescent="0.25">
      <c r="E482187" s="24"/>
    </row>
    <row r="482472" spans="5:5" ht="60.75" customHeight="1" x14ac:dyDescent="0.25">
      <c r="E482472" s="24"/>
    </row>
    <row r="482757" spans="5:5" ht="60.75" customHeight="1" x14ac:dyDescent="0.25">
      <c r="E482757" s="24"/>
    </row>
    <row r="483042" spans="5:5" ht="60.75" customHeight="1" x14ac:dyDescent="0.25">
      <c r="E483042" s="24"/>
    </row>
    <row r="483327" spans="5:5" ht="60.75" customHeight="1" x14ac:dyDescent="0.25">
      <c r="E483327" s="24"/>
    </row>
    <row r="483612" spans="5:5" ht="60.75" customHeight="1" x14ac:dyDescent="0.25">
      <c r="E483612" s="24"/>
    </row>
    <row r="483897" spans="5:5" ht="60.75" customHeight="1" x14ac:dyDescent="0.25">
      <c r="E483897" s="24"/>
    </row>
    <row r="484182" spans="5:5" ht="60.75" customHeight="1" x14ac:dyDescent="0.25">
      <c r="E484182" s="24"/>
    </row>
    <row r="484467" spans="5:5" ht="60.75" customHeight="1" x14ac:dyDescent="0.25">
      <c r="E484467" s="24"/>
    </row>
    <row r="484752" spans="5:5" ht="60.75" customHeight="1" x14ac:dyDescent="0.25">
      <c r="E484752" s="24"/>
    </row>
    <row r="485037" spans="5:5" ht="60.75" customHeight="1" x14ac:dyDescent="0.25">
      <c r="E485037" s="24"/>
    </row>
    <row r="485322" spans="5:5" ht="60.75" customHeight="1" x14ac:dyDescent="0.25">
      <c r="E485322" s="24"/>
    </row>
    <row r="485607" spans="5:5" ht="60.75" customHeight="1" x14ac:dyDescent="0.25">
      <c r="E485607" s="24"/>
    </row>
    <row r="485892" spans="5:5" ht="60.75" customHeight="1" x14ac:dyDescent="0.25">
      <c r="E485892" s="24"/>
    </row>
    <row r="486177" spans="5:5" ht="60.75" customHeight="1" x14ac:dyDescent="0.25">
      <c r="E486177" s="24"/>
    </row>
    <row r="486462" spans="5:5" ht="60.75" customHeight="1" x14ac:dyDescent="0.25">
      <c r="E486462" s="24"/>
    </row>
    <row r="486747" spans="5:5" ht="60.75" customHeight="1" x14ac:dyDescent="0.25">
      <c r="E486747" s="24"/>
    </row>
    <row r="487032" spans="5:5" ht="60.75" customHeight="1" x14ac:dyDescent="0.25">
      <c r="E487032" s="24"/>
    </row>
    <row r="487317" spans="5:5" ht="60.75" customHeight="1" x14ac:dyDescent="0.25">
      <c r="E487317" s="24"/>
    </row>
    <row r="487602" spans="5:5" ht="60.75" customHeight="1" x14ac:dyDescent="0.25">
      <c r="E487602" s="24"/>
    </row>
    <row r="487887" spans="5:5" ht="60.75" customHeight="1" x14ac:dyDescent="0.25">
      <c r="E487887" s="24"/>
    </row>
    <row r="488172" spans="5:5" ht="60.75" customHeight="1" x14ac:dyDescent="0.25">
      <c r="E488172" s="24"/>
    </row>
    <row r="488457" spans="5:5" ht="60.75" customHeight="1" x14ac:dyDescent="0.25">
      <c r="E488457" s="24"/>
    </row>
    <row r="488742" spans="5:5" ht="60.75" customHeight="1" x14ac:dyDescent="0.25">
      <c r="E488742" s="24"/>
    </row>
    <row r="489027" spans="5:5" ht="60.75" customHeight="1" x14ac:dyDescent="0.25">
      <c r="E489027" s="24"/>
    </row>
    <row r="489312" spans="5:5" ht="60.75" customHeight="1" x14ac:dyDescent="0.25">
      <c r="E489312" s="24"/>
    </row>
    <row r="489597" spans="5:5" ht="60.75" customHeight="1" x14ac:dyDescent="0.25">
      <c r="E489597" s="24"/>
    </row>
    <row r="489882" spans="5:5" ht="60.75" customHeight="1" x14ac:dyDescent="0.25">
      <c r="E489882" s="24"/>
    </row>
    <row r="490167" spans="5:5" ht="60.75" customHeight="1" x14ac:dyDescent="0.25">
      <c r="E490167" s="24"/>
    </row>
    <row r="490452" spans="5:5" ht="60.75" customHeight="1" x14ac:dyDescent="0.25">
      <c r="E490452" s="24"/>
    </row>
    <row r="490737" spans="5:5" ht="60.75" customHeight="1" x14ac:dyDescent="0.25">
      <c r="E490737" s="24"/>
    </row>
    <row r="491022" spans="5:5" ht="60.75" customHeight="1" x14ac:dyDescent="0.25">
      <c r="E491022" s="24"/>
    </row>
    <row r="491307" spans="5:5" ht="60.75" customHeight="1" x14ac:dyDescent="0.25">
      <c r="E491307" s="24"/>
    </row>
    <row r="491592" spans="5:5" ht="60.75" customHeight="1" x14ac:dyDescent="0.25">
      <c r="E491592" s="24"/>
    </row>
    <row r="491877" spans="5:5" ht="60.75" customHeight="1" x14ac:dyDescent="0.25">
      <c r="E491877" s="24"/>
    </row>
    <row r="492162" spans="5:5" ht="60.75" customHeight="1" x14ac:dyDescent="0.25">
      <c r="E492162" s="24"/>
    </row>
    <row r="492447" spans="5:5" ht="60.75" customHeight="1" x14ac:dyDescent="0.25">
      <c r="E492447" s="24"/>
    </row>
    <row r="492732" spans="5:5" ht="60.75" customHeight="1" x14ac:dyDescent="0.25">
      <c r="E492732" s="24"/>
    </row>
    <row r="493017" spans="5:5" ht="60.75" customHeight="1" x14ac:dyDescent="0.25">
      <c r="E493017" s="24"/>
    </row>
    <row r="493302" spans="5:5" ht="60.75" customHeight="1" x14ac:dyDescent="0.25">
      <c r="E493302" s="24"/>
    </row>
    <row r="493587" spans="5:5" ht="60.75" customHeight="1" x14ac:dyDescent="0.25">
      <c r="E493587" s="24"/>
    </row>
    <row r="493872" spans="5:5" ht="60.75" customHeight="1" x14ac:dyDescent="0.25">
      <c r="E493872" s="24"/>
    </row>
    <row r="494157" spans="5:5" ht="60.75" customHeight="1" x14ac:dyDescent="0.25">
      <c r="E494157" s="24"/>
    </row>
    <row r="494442" spans="5:5" ht="60.75" customHeight="1" x14ac:dyDescent="0.25">
      <c r="E494442" s="24"/>
    </row>
    <row r="494727" spans="5:5" ht="60.75" customHeight="1" x14ac:dyDescent="0.25">
      <c r="E494727" s="24"/>
    </row>
    <row r="495012" spans="5:5" ht="60.75" customHeight="1" x14ac:dyDescent="0.25">
      <c r="E495012" s="24"/>
    </row>
    <row r="495297" spans="5:5" ht="60.75" customHeight="1" x14ac:dyDescent="0.25">
      <c r="E495297" s="24"/>
    </row>
    <row r="495582" spans="5:5" ht="60.75" customHeight="1" x14ac:dyDescent="0.25">
      <c r="E495582" s="24"/>
    </row>
    <row r="495867" spans="5:5" ht="60.75" customHeight="1" x14ac:dyDescent="0.25">
      <c r="E495867" s="24"/>
    </row>
    <row r="496152" spans="5:5" ht="60.75" customHeight="1" x14ac:dyDescent="0.25">
      <c r="E496152" s="24"/>
    </row>
    <row r="496437" spans="5:5" ht="60.75" customHeight="1" x14ac:dyDescent="0.25">
      <c r="E496437" s="24"/>
    </row>
    <row r="496722" spans="5:5" ht="60.75" customHeight="1" x14ac:dyDescent="0.25">
      <c r="E496722" s="24"/>
    </row>
    <row r="497007" spans="5:5" ht="60.75" customHeight="1" x14ac:dyDescent="0.25">
      <c r="E497007" s="24"/>
    </row>
    <row r="497292" spans="5:5" ht="60.75" customHeight="1" x14ac:dyDescent="0.25">
      <c r="E497292" s="24"/>
    </row>
    <row r="497577" spans="5:5" ht="60.75" customHeight="1" x14ac:dyDescent="0.25">
      <c r="E497577" s="24"/>
    </row>
    <row r="497862" spans="5:5" ht="60.75" customHeight="1" x14ac:dyDescent="0.25">
      <c r="E497862" s="24"/>
    </row>
    <row r="498147" spans="5:5" ht="60.75" customHeight="1" x14ac:dyDescent="0.25">
      <c r="E498147" s="24"/>
    </row>
    <row r="498432" spans="5:5" ht="60.75" customHeight="1" x14ac:dyDescent="0.25">
      <c r="E498432" s="24"/>
    </row>
    <row r="498717" spans="5:5" ht="60.75" customHeight="1" x14ac:dyDescent="0.25">
      <c r="E498717" s="24"/>
    </row>
    <row r="499002" spans="5:5" ht="60.75" customHeight="1" x14ac:dyDescent="0.25">
      <c r="E499002" s="24"/>
    </row>
    <row r="499287" spans="5:5" ht="60.75" customHeight="1" x14ac:dyDescent="0.25">
      <c r="E499287" s="24"/>
    </row>
    <row r="499572" spans="5:5" ht="60.75" customHeight="1" x14ac:dyDescent="0.25">
      <c r="E499572" s="24"/>
    </row>
    <row r="499857" spans="5:5" ht="60.75" customHeight="1" x14ac:dyDescent="0.25">
      <c r="E499857" s="24"/>
    </row>
    <row r="500142" spans="5:5" ht="60.75" customHeight="1" x14ac:dyDescent="0.25">
      <c r="E500142" s="24"/>
    </row>
    <row r="500427" spans="5:5" ht="60.75" customHeight="1" x14ac:dyDescent="0.25">
      <c r="E500427" s="24"/>
    </row>
    <row r="500712" spans="5:5" ht="60.75" customHeight="1" x14ac:dyDescent="0.25">
      <c r="E500712" s="24"/>
    </row>
    <row r="500997" spans="5:5" ht="60.75" customHeight="1" x14ac:dyDescent="0.25">
      <c r="E500997" s="24"/>
    </row>
    <row r="501282" spans="5:5" ht="60.75" customHeight="1" x14ac:dyDescent="0.25">
      <c r="E501282" s="24"/>
    </row>
    <row r="501567" spans="5:5" ht="60.75" customHeight="1" x14ac:dyDescent="0.25">
      <c r="E501567" s="24"/>
    </row>
    <row r="501852" spans="5:5" ht="60.75" customHeight="1" x14ac:dyDescent="0.25">
      <c r="E501852" s="24"/>
    </row>
    <row r="502137" spans="5:5" ht="60.75" customHeight="1" x14ac:dyDescent="0.25">
      <c r="E502137" s="24"/>
    </row>
    <row r="502422" spans="5:5" ht="60.75" customHeight="1" x14ac:dyDescent="0.25">
      <c r="E502422" s="24"/>
    </row>
    <row r="502707" spans="5:5" ht="60.75" customHeight="1" x14ac:dyDescent="0.25">
      <c r="E502707" s="24"/>
    </row>
    <row r="502992" spans="5:5" ht="60.75" customHeight="1" x14ac:dyDescent="0.25">
      <c r="E502992" s="24"/>
    </row>
    <row r="503277" spans="5:5" ht="60.75" customHeight="1" x14ac:dyDescent="0.25">
      <c r="E503277" s="24"/>
    </row>
    <row r="503562" spans="5:5" ht="60.75" customHeight="1" x14ac:dyDescent="0.25">
      <c r="E503562" s="24"/>
    </row>
    <row r="503847" spans="5:5" ht="60.75" customHeight="1" x14ac:dyDescent="0.25">
      <c r="E503847" s="24"/>
    </row>
    <row r="504132" spans="5:5" ht="60.75" customHeight="1" x14ac:dyDescent="0.25">
      <c r="E504132" s="24"/>
    </row>
    <row r="504417" spans="5:5" ht="60.75" customHeight="1" x14ac:dyDescent="0.25">
      <c r="E504417" s="24"/>
    </row>
    <row r="504702" spans="5:5" ht="60.75" customHeight="1" x14ac:dyDescent="0.25">
      <c r="E504702" s="24"/>
    </row>
    <row r="504987" spans="5:5" ht="60.75" customHeight="1" x14ac:dyDescent="0.25">
      <c r="E504987" s="24"/>
    </row>
    <row r="505272" spans="5:5" ht="60.75" customHeight="1" x14ac:dyDescent="0.25">
      <c r="E505272" s="24"/>
    </row>
    <row r="505557" spans="5:5" ht="60.75" customHeight="1" x14ac:dyDescent="0.25">
      <c r="E505557" s="24"/>
    </row>
    <row r="505842" spans="5:5" ht="60.75" customHeight="1" x14ac:dyDescent="0.25">
      <c r="E505842" s="24"/>
    </row>
    <row r="506127" spans="5:5" ht="60.75" customHeight="1" x14ac:dyDescent="0.25">
      <c r="E506127" s="24"/>
    </row>
    <row r="506412" spans="5:5" ht="60.75" customHeight="1" x14ac:dyDescent="0.25">
      <c r="E506412" s="24"/>
    </row>
    <row r="506697" spans="5:5" ht="60.75" customHeight="1" x14ac:dyDescent="0.25">
      <c r="E506697" s="24"/>
    </row>
    <row r="506982" spans="5:5" ht="60.75" customHeight="1" x14ac:dyDescent="0.25">
      <c r="E506982" s="24"/>
    </row>
    <row r="507267" spans="5:5" ht="60.75" customHeight="1" x14ac:dyDescent="0.25">
      <c r="E507267" s="24"/>
    </row>
    <row r="507552" spans="5:5" ht="60.75" customHeight="1" x14ac:dyDescent="0.25">
      <c r="E507552" s="24"/>
    </row>
    <row r="507837" spans="5:5" ht="60.75" customHeight="1" x14ac:dyDescent="0.25">
      <c r="E507837" s="24"/>
    </row>
    <row r="508122" spans="5:5" ht="60.75" customHeight="1" x14ac:dyDescent="0.25">
      <c r="E508122" s="24"/>
    </row>
    <row r="508407" spans="5:5" ht="60.75" customHeight="1" x14ac:dyDescent="0.25">
      <c r="E508407" s="24"/>
    </row>
    <row r="508692" spans="5:5" ht="60.75" customHeight="1" x14ac:dyDescent="0.25">
      <c r="E508692" s="24"/>
    </row>
    <row r="508977" spans="5:5" ht="60.75" customHeight="1" x14ac:dyDescent="0.25">
      <c r="E508977" s="24"/>
    </row>
    <row r="509262" spans="5:5" ht="60.75" customHeight="1" x14ac:dyDescent="0.25">
      <c r="E509262" s="24"/>
    </row>
    <row r="509547" spans="5:5" ht="60.75" customHeight="1" x14ac:dyDescent="0.25">
      <c r="E509547" s="24"/>
    </row>
    <row r="509832" spans="5:5" ht="60.75" customHeight="1" x14ac:dyDescent="0.25">
      <c r="E509832" s="24"/>
    </row>
    <row r="510117" spans="5:5" ht="60.75" customHeight="1" x14ac:dyDescent="0.25">
      <c r="E510117" s="24"/>
    </row>
    <row r="510402" spans="5:5" ht="60.75" customHeight="1" x14ac:dyDescent="0.25">
      <c r="E510402" s="24"/>
    </row>
    <row r="510687" spans="5:5" ht="60.75" customHeight="1" x14ac:dyDescent="0.25">
      <c r="E510687" s="24"/>
    </row>
    <row r="510972" spans="5:5" ht="60.75" customHeight="1" x14ac:dyDescent="0.25">
      <c r="E510972" s="24"/>
    </row>
    <row r="511257" spans="5:5" ht="60.75" customHeight="1" x14ac:dyDescent="0.25">
      <c r="E511257" s="24"/>
    </row>
    <row r="511542" spans="5:5" ht="60.75" customHeight="1" x14ac:dyDescent="0.25">
      <c r="E511542" s="24"/>
    </row>
    <row r="511827" spans="5:5" ht="60.75" customHeight="1" x14ac:dyDescent="0.25">
      <c r="E511827" s="24"/>
    </row>
    <row r="512112" spans="5:5" ht="60.75" customHeight="1" x14ac:dyDescent="0.25">
      <c r="E512112" s="24"/>
    </row>
    <row r="512397" spans="5:5" ht="60.75" customHeight="1" x14ac:dyDescent="0.25">
      <c r="E512397" s="24"/>
    </row>
    <row r="512682" spans="5:5" ht="60.75" customHeight="1" x14ac:dyDescent="0.25">
      <c r="E512682" s="24"/>
    </row>
    <row r="512967" spans="5:5" ht="60.75" customHeight="1" x14ac:dyDescent="0.25">
      <c r="E512967" s="24"/>
    </row>
    <row r="513252" spans="5:5" ht="60.75" customHeight="1" x14ac:dyDescent="0.25">
      <c r="E513252" s="24"/>
    </row>
    <row r="513537" spans="5:5" ht="60.75" customHeight="1" x14ac:dyDescent="0.25">
      <c r="E513537" s="24"/>
    </row>
    <row r="513822" spans="5:5" ht="60.75" customHeight="1" x14ac:dyDescent="0.25">
      <c r="E513822" s="24"/>
    </row>
    <row r="514107" spans="5:5" ht="60.75" customHeight="1" x14ac:dyDescent="0.25">
      <c r="E514107" s="24"/>
    </row>
    <row r="514392" spans="5:5" ht="60.75" customHeight="1" x14ac:dyDescent="0.25">
      <c r="E514392" s="24"/>
    </row>
    <row r="514677" spans="5:5" ht="60.75" customHeight="1" x14ac:dyDescent="0.25">
      <c r="E514677" s="24"/>
    </row>
    <row r="514962" spans="5:5" ht="60.75" customHeight="1" x14ac:dyDescent="0.25">
      <c r="E514962" s="24"/>
    </row>
    <row r="515247" spans="5:5" ht="60.75" customHeight="1" x14ac:dyDescent="0.25">
      <c r="E515247" s="24"/>
    </row>
    <row r="515532" spans="5:5" ht="60.75" customHeight="1" x14ac:dyDescent="0.25">
      <c r="E515532" s="24"/>
    </row>
    <row r="515817" spans="5:5" ht="60.75" customHeight="1" x14ac:dyDescent="0.25">
      <c r="E515817" s="24"/>
    </row>
    <row r="516102" spans="5:5" ht="60.75" customHeight="1" x14ac:dyDescent="0.25">
      <c r="E516102" s="24"/>
    </row>
    <row r="516387" spans="5:5" ht="60.75" customHeight="1" x14ac:dyDescent="0.25">
      <c r="E516387" s="24"/>
    </row>
    <row r="516672" spans="5:5" ht="60.75" customHeight="1" x14ac:dyDescent="0.25">
      <c r="E516672" s="24"/>
    </row>
    <row r="516957" spans="5:5" ht="60.75" customHeight="1" x14ac:dyDescent="0.25">
      <c r="E516957" s="24"/>
    </row>
    <row r="517242" spans="5:5" ht="60.75" customHeight="1" x14ac:dyDescent="0.25">
      <c r="E517242" s="24"/>
    </row>
    <row r="517527" spans="5:5" ht="60.75" customHeight="1" x14ac:dyDescent="0.25">
      <c r="E517527" s="24"/>
    </row>
    <row r="517812" spans="5:5" ht="60.75" customHeight="1" x14ac:dyDescent="0.25">
      <c r="E517812" s="24"/>
    </row>
    <row r="518097" spans="5:5" ht="60.75" customHeight="1" x14ac:dyDescent="0.25">
      <c r="E518097" s="24"/>
    </row>
    <row r="518382" spans="5:5" ht="60.75" customHeight="1" x14ac:dyDescent="0.25">
      <c r="E518382" s="24"/>
    </row>
    <row r="518667" spans="5:5" ht="60.75" customHeight="1" x14ac:dyDescent="0.25">
      <c r="E518667" s="24"/>
    </row>
    <row r="518952" spans="5:5" ht="60.75" customHeight="1" x14ac:dyDescent="0.25">
      <c r="E518952" s="24"/>
    </row>
    <row r="519237" spans="5:5" ht="60.75" customHeight="1" x14ac:dyDescent="0.25">
      <c r="E519237" s="24"/>
    </row>
    <row r="519522" spans="5:5" ht="60.75" customHeight="1" x14ac:dyDescent="0.25">
      <c r="E519522" s="24"/>
    </row>
    <row r="519807" spans="5:5" ht="60.75" customHeight="1" x14ac:dyDescent="0.25">
      <c r="E519807" s="24"/>
    </row>
    <row r="520092" spans="5:5" ht="60.75" customHeight="1" x14ac:dyDescent="0.25">
      <c r="E520092" s="24"/>
    </row>
    <row r="520377" spans="5:5" ht="60.75" customHeight="1" x14ac:dyDescent="0.25">
      <c r="E520377" s="24"/>
    </row>
    <row r="520662" spans="5:5" ht="60.75" customHeight="1" x14ac:dyDescent="0.25">
      <c r="E520662" s="24"/>
    </row>
    <row r="520947" spans="5:5" ht="60.75" customHeight="1" x14ac:dyDescent="0.25">
      <c r="E520947" s="24"/>
    </row>
    <row r="521232" spans="5:5" ht="60.75" customHeight="1" x14ac:dyDescent="0.25">
      <c r="E521232" s="24"/>
    </row>
    <row r="521517" spans="5:5" ht="60.75" customHeight="1" x14ac:dyDescent="0.25">
      <c r="E521517" s="24"/>
    </row>
    <row r="521802" spans="5:5" ht="60.75" customHeight="1" x14ac:dyDescent="0.25">
      <c r="E521802" s="24"/>
    </row>
    <row r="522087" spans="5:5" ht="60.75" customHeight="1" x14ac:dyDescent="0.25">
      <c r="E522087" s="24"/>
    </row>
    <row r="522372" spans="5:5" ht="60.75" customHeight="1" x14ac:dyDescent="0.25">
      <c r="E522372" s="24"/>
    </row>
    <row r="522657" spans="5:5" ht="60.75" customHeight="1" x14ac:dyDescent="0.25">
      <c r="E522657" s="24"/>
    </row>
    <row r="522942" spans="5:5" ht="60.75" customHeight="1" x14ac:dyDescent="0.25">
      <c r="E522942" s="24"/>
    </row>
    <row r="523227" spans="5:5" ht="60.75" customHeight="1" x14ac:dyDescent="0.25">
      <c r="E523227" s="24"/>
    </row>
    <row r="523512" spans="5:5" ht="60.75" customHeight="1" x14ac:dyDescent="0.25">
      <c r="E523512" s="24"/>
    </row>
    <row r="523797" spans="5:5" ht="60.75" customHeight="1" x14ac:dyDescent="0.25">
      <c r="E523797" s="24"/>
    </row>
    <row r="524082" spans="5:5" ht="60.75" customHeight="1" x14ac:dyDescent="0.25">
      <c r="E524082" s="24"/>
    </row>
    <row r="524367" spans="5:5" ht="60.75" customHeight="1" x14ac:dyDescent="0.25">
      <c r="E524367" s="24"/>
    </row>
    <row r="524652" spans="5:5" ht="60.75" customHeight="1" x14ac:dyDescent="0.25">
      <c r="E524652" s="24"/>
    </row>
    <row r="524937" spans="5:5" ht="60.75" customHeight="1" x14ac:dyDescent="0.25">
      <c r="E524937" s="24"/>
    </row>
    <row r="525222" spans="5:5" ht="60.75" customHeight="1" x14ac:dyDescent="0.25">
      <c r="E525222" s="24"/>
    </row>
    <row r="525507" spans="5:5" ht="60.75" customHeight="1" x14ac:dyDescent="0.25">
      <c r="E525507" s="24"/>
    </row>
    <row r="525792" spans="5:5" ht="60.75" customHeight="1" x14ac:dyDescent="0.25">
      <c r="E525792" s="24"/>
    </row>
    <row r="526077" spans="5:5" ht="60.75" customHeight="1" x14ac:dyDescent="0.25">
      <c r="E526077" s="24"/>
    </row>
    <row r="526362" spans="5:5" ht="60.75" customHeight="1" x14ac:dyDescent="0.25">
      <c r="E526362" s="24"/>
    </row>
    <row r="526647" spans="5:5" ht="60.75" customHeight="1" x14ac:dyDescent="0.25">
      <c r="E526647" s="24"/>
    </row>
    <row r="526932" spans="5:5" ht="60.75" customHeight="1" x14ac:dyDescent="0.25">
      <c r="E526932" s="24"/>
    </row>
    <row r="527217" spans="5:5" ht="60.75" customHeight="1" x14ac:dyDescent="0.25">
      <c r="E527217" s="24"/>
    </row>
    <row r="527502" spans="5:5" ht="60.75" customHeight="1" x14ac:dyDescent="0.25">
      <c r="E527502" s="24"/>
    </row>
    <row r="527787" spans="5:5" ht="60.75" customHeight="1" x14ac:dyDescent="0.25">
      <c r="E527787" s="24"/>
    </row>
    <row r="528072" spans="5:5" ht="60.75" customHeight="1" x14ac:dyDescent="0.25">
      <c r="E528072" s="24"/>
    </row>
    <row r="528357" spans="5:5" ht="60.75" customHeight="1" x14ac:dyDescent="0.25">
      <c r="E528357" s="24"/>
    </row>
    <row r="528642" spans="5:5" ht="60.75" customHeight="1" x14ac:dyDescent="0.25">
      <c r="E528642" s="24"/>
    </row>
    <row r="528927" spans="5:5" ht="60.75" customHeight="1" x14ac:dyDescent="0.25">
      <c r="E528927" s="24"/>
    </row>
    <row r="529212" spans="5:5" ht="60.75" customHeight="1" x14ac:dyDescent="0.25">
      <c r="E529212" s="24"/>
    </row>
    <row r="529497" spans="5:5" ht="60.75" customHeight="1" x14ac:dyDescent="0.25">
      <c r="E529497" s="24"/>
    </row>
    <row r="529782" spans="5:5" ht="60.75" customHeight="1" x14ac:dyDescent="0.25">
      <c r="E529782" s="24"/>
    </row>
    <row r="530067" spans="5:5" ht="60.75" customHeight="1" x14ac:dyDescent="0.25">
      <c r="E530067" s="24"/>
    </row>
    <row r="530352" spans="5:5" ht="60.75" customHeight="1" x14ac:dyDescent="0.25">
      <c r="E530352" s="24"/>
    </row>
    <row r="530637" spans="5:5" ht="60.75" customHeight="1" x14ac:dyDescent="0.25">
      <c r="E530637" s="24"/>
    </row>
    <row r="530922" spans="5:5" ht="60.75" customHeight="1" x14ac:dyDescent="0.25">
      <c r="E530922" s="24"/>
    </row>
    <row r="531207" spans="5:5" ht="60.75" customHeight="1" x14ac:dyDescent="0.25">
      <c r="E531207" s="24"/>
    </row>
    <row r="531492" spans="5:5" ht="60.75" customHeight="1" x14ac:dyDescent="0.25">
      <c r="E531492" s="24"/>
    </row>
    <row r="531777" spans="5:5" ht="60.75" customHeight="1" x14ac:dyDescent="0.25">
      <c r="E531777" s="24"/>
    </row>
    <row r="532062" spans="5:5" ht="60.75" customHeight="1" x14ac:dyDescent="0.25">
      <c r="E532062" s="24"/>
    </row>
    <row r="532347" spans="5:5" ht="60.75" customHeight="1" x14ac:dyDescent="0.25">
      <c r="E532347" s="24"/>
    </row>
    <row r="532632" spans="5:5" ht="60.75" customHeight="1" x14ac:dyDescent="0.25">
      <c r="E532632" s="24"/>
    </row>
    <row r="532917" spans="5:5" ht="60.75" customHeight="1" x14ac:dyDescent="0.25">
      <c r="E532917" s="24"/>
    </row>
    <row r="533202" spans="5:5" ht="60.75" customHeight="1" x14ac:dyDescent="0.25">
      <c r="E533202" s="24"/>
    </row>
    <row r="533487" spans="5:5" ht="60.75" customHeight="1" x14ac:dyDescent="0.25">
      <c r="E533487" s="24"/>
    </row>
    <row r="533772" spans="5:5" ht="60.75" customHeight="1" x14ac:dyDescent="0.25">
      <c r="E533772" s="24"/>
    </row>
    <row r="534057" spans="5:5" ht="60.75" customHeight="1" x14ac:dyDescent="0.25">
      <c r="E534057" s="24"/>
    </row>
    <row r="534342" spans="5:5" ht="60.75" customHeight="1" x14ac:dyDescent="0.25">
      <c r="E534342" s="24"/>
    </row>
    <row r="534627" spans="5:5" ht="60.75" customHeight="1" x14ac:dyDescent="0.25">
      <c r="E534627" s="24"/>
    </row>
    <row r="534912" spans="5:5" ht="60.75" customHeight="1" x14ac:dyDescent="0.25">
      <c r="E534912" s="24"/>
    </row>
    <row r="535197" spans="5:5" ht="60.75" customHeight="1" x14ac:dyDescent="0.25">
      <c r="E535197" s="24"/>
    </row>
    <row r="535482" spans="5:5" ht="60.75" customHeight="1" x14ac:dyDescent="0.25">
      <c r="E535482" s="24"/>
    </row>
    <row r="535767" spans="5:5" ht="60.75" customHeight="1" x14ac:dyDescent="0.25">
      <c r="E535767" s="24"/>
    </row>
    <row r="536052" spans="5:5" ht="60.75" customHeight="1" x14ac:dyDescent="0.25">
      <c r="E536052" s="24"/>
    </row>
    <row r="536337" spans="5:5" ht="60.75" customHeight="1" x14ac:dyDescent="0.25">
      <c r="E536337" s="24"/>
    </row>
    <row r="536622" spans="5:5" ht="60.75" customHeight="1" x14ac:dyDescent="0.25">
      <c r="E536622" s="24"/>
    </row>
    <row r="536907" spans="5:5" ht="60.75" customHeight="1" x14ac:dyDescent="0.25">
      <c r="E536907" s="24"/>
    </row>
    <row r="537192" spans="5:5" ht="60.75" customHeight="1" x14ac:dyDescent="0.25">
      <c r="E537192" s="24"/>
    </row>
    <row r="537477" spans="5:5" ht="60.75" customHeight="1" x14ac:dyDescent="0.25">
      <c r="E537477" s="24"/>
    </row>
    <row r="537762" spans="5:5" ht="60.75" customHeight="1" x14ac:dyDescent="0.25">
      <c r="E537762" s="24"/>
    </row>
    <row r="538047" spans="5:5" ht="60.75" customHeight="1" x14ac:dyDescent="0.25">
      <c r="E538047" s="24"/>
    </row>
    <row r="538332" spans="5:5" ht="60.75" customHeight="1" x14ac:dyDescent="0.25">
      <c r="E538332" s="24"/>
    </row>
    <row r="538617" spans="5:5" ht="60.75" customHeight="1" x14ac:dyDescent="0.25">
      <c r="E538617" s="24"/>
    </row>
    <row r="538902" spans="5:5" ht="60.75" customHeight="1" x14ac:dyDescent="0.25">
      <c r="E538902" s="24"/>
    </row>
    <row r="539187" spans="5:5" ht="60.75" customHeight="1" x14ac:dyDescent="0.25">
      <c r="E539187" s="24"/>
    </row>
    <row r="539472" spans="5:5" ht="60.75" customHeight="1" x14ac:dyDescent="0.25">
      <c r="E539472" s="24"/>
    </row>
    <row r="539757" spans="5:5" ht="60.75" customHeight="1" x14ac:dyDescent="0.25">
      <c r="E539757" s="24"/>
    </row>
    <row r="540042" spans="5:5" ht="60.75" customHeight="1" x14ac:dyDescent="0.25">
      <c r="E540042" s="24"/>
    </row>
    <row r="540327" spans="5:5" ht="60.75" customHeight="1" x14ac:dyDescent="0.25">
      <c r="E540327" s="24"/>
    </row>
    <row r="540612" spans="5:5" ht="60.75" customHeight="1" x14ac:dyDescent="0.25">
      <c r="E540612" s="24"/>
    </row>
    <row r="540897" spans="5:5" ht="60.75" customHeight="1" x14ac:dyDescent="0.25">
      <c r="E540897" s="24"/>
    </row>
    <row r="541182" spans="5:5" ht="60.75" customHeight="1" x14ac:dyDescent="0.25">
      <c r="E541182" s="24"/>
    </row>
    <row r="541467" spans="5:5" ht="60.75" customHeight="1" x14ac:dyDescent="0.25">
      <c r="E541467" s="24"/>
    </row>
    <row r="541752" spans="5:5" ht="60.75" customHeight="1" x14ac:dyDescent="0.25">
      <c r="E541752" s="24"/>
    </row>
    <row r="542037" spans="5:5" ht="60.75" customHeight="1" x14ac:dyDescent="0.25">
      <c r="E542037" s="24"/>
    </row>
    <row r="542322" spans="5:5" ht="60.75" customHeight="1" x14ac:dyDescent="0.25">
      <c r="E542322" s="24"/>
    </row>
    <row r="542607" spans="5:5" ht="60.75" customHeight="1" x14ac:dyDescent="0.25">
      <c r="E542607" s="24"/>
    </row>
    <row r="542892" spans="5:5" ht="60.75" customHeight="1" x14ac:dyDescent="0.25">
      <c r="E542892" s="24"/>
    </row>
    <row r="543177" spans="5:5" ht="60.75" customHeight="1" x14ac:dyDescent="0.25">
      <c r="E543177" s="24"/>
    </row>
    <row r="543462" spans="5:5" ht="60.75" customHeight="1" x14ac:dyDescent="0.25">
      <c r="E543462" s="24"/>
    </row>
    <row r="543747" spans="5:5" ht="60.75" customHeight="1" x14ac:dyDescent="0.25">
      <c r="E543747" s="24"/>
    </row>
    <row r="544032" spans="5:5" ht="60.75" customHeight="1" x14ac:dyDescent="0.25">
      <c r="E544032" s="24"/>
    </row>
    <row r="544317" spans="5:5" ht="60.75" customHeight="1" x14ac:dyDescent="0.25">
      <c r="E544317" s="24"/>
    </row>
    <row r="544602" spans="5:5" ht="60.75" customHeight="1" x14ac:dyDescent="0.25">
      <c r="E544602" s="24"/>
    </row>
    <row r="544887" spans="5:5" ht="60.75" customHeight="1" x14ac:dyDescent="0.25">
      <c r="E544887" s="24"/>
    </row>
    <row r="545172" spans="5:5" ht="60.75" customHeight="1" x14ac:dyDescent="0.25">
      <c r="E545172" s="24"/>
    </row>
    <row r="545457" spans="5:5" ht="60.75" customHeight="1" x14ac:dyDescent="0.25">
      <c r="E545457" s="24"/>
    </row>
    <row r="545742" spans="5:5" ht="60.75" customHeight="1" x14ac:dyDescent="0.25">
      <c r="E545742" s="24"/>
    </row>
    <row r="546027" spans="5:5" ht="60.75" customHeight="1" x14ac:dyDescent="0.25">
      <c r="E546027" s="24"/>
    </row>
    <row r="546312" spans="5:5" ht="60.75" customHeight="1" x14ac:dyDescent="0.25">
      <c r="E546312" s="24"/>
    </row>
    <row r="546597" spans="5:5" ht="60.75" customHeight="1" x14ac:dyDescent="0.25">
      <c r="E546597" s="24"/>
    </row>
    <row r="546882" spans="5:5" ht="60.75" customHeight="1" x14ac:dyDescent="0.25">
      <c r="E546882" s="24"/>
    </row>
    <row r="547167" spans="5:5" ht="60.75" customHeight="1" x14ac:dyDescent="0.25">
      <c r="E547167" s="24"/>
    </row>
    <row r="547452" spans="5:5" ht="60.75" customHeight="1" x14ac:dyDescent="0.25">
      <c r="E547452" s="24"/>
    </row>
    <row r="547737" spans="5:5" ht="60.75" customHeight="1" x14ac:dyDescent="0.25">
      <c r="E547737" s="24"/>
    </row>
    <row r="548022" spans="5:5" ht="60.75" customHeight="1" x14ac:dyDescent="0.25">
      <c r="E548022" s="24"/>
    </row>
    <row r="548307" spans="5:5" ht="60.75" customHeight="1" x14ac:dyDescent="0.25">
      <c r="E548307" s="24"/>
    </row>
    <row r="548592" spans="5:5" ht="60.75" customHeight="1" x14ac:dyDescent="0.25">
      <c r="E548592" s="24"/>
    </row>
    <row r="548877" spans="5:5" ht="60.75" customHeight="1" x14ac:dyDescent="0.25">
      <c r="E548877" s="24"/>
    </row>
    <row r="549162" spans="5:5" ht="60.75" customHeight="1" x14ac:dyDescent="0.25">
      <c r="E549162" s="24"/>
    </row>
    <row r="549447" spans="5:5" ht="60.75" customHeight="1" x14ac:dyDescent="0.25">
      <c r="E549447" s="24"/>
    </row>
    <row r="549732" spans="5:5" ht="60.75" customHeight="1" x14ac:dyDescent="0.25">
      <c r="E549732" s="24"/>
    </row>
    <row r="550017" spans="5:5" ht="60.75" customHeight="1" x14ac:dyDescent="0.25">
      <c r="E550017" s="24"/>
    </row>
    <row r="550302" spans="5:5" ht="60.75" customHeight="1" x14ac:dyDescent="0.25">
      <c r="E550302" s="24"/>
    </row>
    <row r="550587" spans="5:5" ht="60.75" customHeight="1" x14ac:dyDescent="0.25">
      <c r="E550587" s="24"/>
    </row>
    <row r="550872" spans="5:5" ht="60.75" customHeight="1" x14ac:dyDescent="0.25">
      <c r="E550872" s="24"/>
    </row>
    <row r="551157" spans="5:5" ht="60.75" customHeight="1" x14ac:dyDescent="0.25">
      <c r="E551157" s="24"/>
    </row>
    <row r="551442" spans="5:5" ht="60.75" customHeight="1" x14ac:dyDescent="0.25">
      <c r="E551442" s="24"/>
    </row>
    <row r="551727" spans="5:5" ht="60.75" customHeight="1" x14ac:dyDescent="0.25">
      <c r="E551727" s="24"/>
    </row>
    <row r="552012" spans="5:5" ht="60.75" customHeight="1" x14ac:dyDescent="0.25">
      <c r="E552012" s="24"/>
    </row>
    <row r="552297" spans="5:5" ht="60.75" customHeight="1" x14ac:dyDescent="0.25">
      <c r="E552297" s="24"/>
    </row>
    <row r="552582" spans="5:5" ht="60.75" customHeight="1" x14ac:dyDescent="0.25">
      <c r="E552582" s="24"/>
    </row>
    <row r="552867" spans="5:5" ht="60.75" customHeight="1" x14ac:dyDescent="0.25">
      <c r="E552867" s="24"/>
    </row>
    <row r="553152" spans="5:5" ht="60.75" customHeight="1" x14ac:dyDescent="0.25">
      <c r="E553152" s="24"/>
    </row>
    <row r="553437" spans="5:5" ht="60.75" customHeight="1" x14ac:dyDescent="0.25">
      <c r="E553437" s="24"/>
    </row>
    <row r="553722" spans="5:5" ht="60.75" customHeight="1" x14ac:dyDescent="0.25">
      <c r="E553722" s="24"/>
    </row>
    <row r="554007" spans="5:5" ht="60.75" customHeight="1" x14ac:dyDescent="0.25">
      <c r="E554007" s="24"/>
    </row>
    <row r="554292" spans="5:5" ht="60.75" customHeight="1" x14ac:dyDescent="0.25">
      <c r="E554292" s="24"/>
    </row>
    <row r="554577" spans="5:5" ht="60.75" customHeight="1" x14ac:dyDescent="0.25">
      <c r="E554577" s="24"/>
    </row>
    <row r="554862" spans="5:5" ht="60.75" customHeight="1" x14ac:dyDescent="0.25">
      <c r="E554862" s="24"/>
    </row>
    <row r="555147" spans="5:5" ht="60.75" customHeight="1" x14ac:dyDescent="0.25">
      <c r="E555147" s="24"/>
    </row>
    <row r="555432" spans="5:5" ht="60.75" customHeight="1" x14ac:dyDescent="0.25">
      <c r="E555432" s="24"/>
    </row>
    <row r="555717" spans="5:5" ht="60.75" customHeight="1" x14ac:dyDescent="0.25">
      <c r="E555717" s="24"/>
    </row>
    <row r="556002" spans="5:5" ht="60.75" customHeight="1" x14ac:dyDescent="0.25">
      <c r="E556002" s="24"/>
    </row>
    <row r="556287" spans="5:5" ht="60.75" customHeight="1" x14ac:dyDescent="0.25">
      <c r="E556287" s="24"/>
    </row>
    <row r="556572" spans="5:5" ht="60.75" customHeight="1" x14ac:dyDescent="0.25">
      <c r="E556572" s="24"/>
    </row>
    <row r="556857" spans="5:5" ht="60.75" customHeight="1" x14ac:dyDescent="0.25">
      <c r="E556857" s="24"/>
    </row>
    <row r="557142" spans="5:5" ht="60.75" customHeight="1" x14ac:dyDescent="0.25">
      <c r="E557142" s="24"/>
    </row>
    <row r="557427" spans="5:5" ht="60.75" customHeight="1" x14ac:dyDescent="0.25">
      <c r="E557427" s="24"/>
    </row>
    <row r="557712" spans="5:5" ht="60.75" customHeight="1" x14ac:dyDescent="0.25">
      <c r="E557712" s="24"/>
    </row>
    <row r="557997" spans="5:5" ht="60.75" customHeight="1" x14ac:dyDescent="0.25">
      <c r="E557997" s="24"/>
    </row>
    <row r="558282" spans="5:5" ht="60.75" customHeight="1" x14ac:dyDescent="0.25">
      <c r="E558282" s="24"/>
    </row>
    <row r="558567" spans="5:5" ht="60.75" customHeight="1" x14ac:dyDescent="0.25">
      <c r="E558567" s="24"/>
    </row>
    <row r="558852" spans="5:5" ht="60.75" customHeight="1" x14ac:dyDescent="0.25">
      <c r="E558852" s="24"/>
    </row>
    <row r="559137" spans="5:5" ht="60.75" customHeight="1" x14ac:dyDescent="0.25">
      <c r="E559137" s="24"/>
    </row>
    <row r="559422" spans="5:5" ht="60.75" customHeight="1" x14ac:dyDescent="0.25">
      <c r="E559422" s="24"/>
    </row>
    <row r="559707" spans="5:5" ht="60.75" customHeight="1" x14ac:dyDescent="0.25">
      <c r="E559707" s="24"/>
    </row>
    <row r="559992" spans="5:5" ht="60.75" customHeight="1" x14ac:dyDescent="0.25">
      <c r="E559992" s="24"/>
    </row>
    <row r="560277" spans="5:5" ht="60.75" customHeight="1" x14ac:dyDescent="0.25">
      <c r="E560277" s="24"/>
    </row>
    <row r="560562" spans="5:5" ht="60.75" customHeight="1" x14ac:dyDescent="0.25">
      <c r="E560562" s="24"/>
    </row>
    <row r="560847" spans="5:5" ht="60.75" customHeight="1" x14ac:dyDescent="0.25">
      <c r="E560847" s="24"/>
    </row>
    <row r="561132" spans="5:5" ht="60.75" customHeight="1" x14ac:dyDescent="0.25">
      <c r="E561132" s="24"/>
    </row>
    <row r="561417" spans="5:5" ht="60.75" customHeight="1" x14ac:dyDescent="0.25">
      <c r="E561417" s="24"/>
    </row>
    <row r="561702" spans="5:5" ht="60.75" customHeight="1" x14ac:dyDescent="0.25">
      <c r="E561702" s="24"/>
    </row>
    <row r="561987" spans="5:5" ht="60.75" customHeight="1" x14ac:dyDescent="0.25">
      <c r="E561987" s="24"/>
    </row>
    <row r="562272" spans="5:5" ht="60.75" customHeight="1" x14ac:dyDescent="0.25">
      <c r="E562272" s="24"/>
    </row>
    <row r="562557" spans="5:5" ht="60.75" customHeight="1" x14ac:dyDescent="0.25">
      <c r="E562557" s="24"/>
    </row>
    <row r="562842" spans="5:5" ht="60.75" customHeight="1" x14ac:dyDescent="0.25">
      <c r="E562842" s="24"/>
    </row>
    <row r="563127" spans="5:5" ht="60.75" customHeight="1" x14ac:dyDescent="0.25">
      <c r="E563127" s="24"/>
    </row>
    <row r="563412" spans="5:5" ht="60.75" customHeight="1" x14ac:dyDescent="0.25">
      <c r="E563412" s="24"/>
    </row>
    <row r="563697" spans="5:5" ht="60.75" customHeight="1" x14ac:dyDescent="0.25">
      <c r="E563697" s="24"/>
    </row>
    <row r="563982" spans="5:5" ht="60.75" customHeight="1" x14ac:dyDescent="0.25">
      <c r="E563982" s="24"/>
    </row>
    <row r="564267" spans="5:5" ht="60.75" customHeight="1" x14ac:dyDescent="0.25">
      <c r="E564267" s="24"/>
    </row>
    <row r="564552" spans="5:5" ht="60.75" customHeight="1" x14ac:dyDescent="0.25">
      <c r="E564552" s="24"/>
    </row>
    <row r="564837" spans="5:5" ht="60.75" customHeight="1" x14ac:dyDescent="0.25">
      <c r="E564837" s="24"/>
    </row>
    <row r="565122" spans="5:5" ht="60.75" customHeight="1" x14ac:dyDescent="0.25">
      <c r="E565122" s="24"/>
    </row>
    <row r="565407" spans="5:5" ht="60.75" customHeight="1" x14ac:dyDescent="0.25">
      <c r="E565407" s="24"/>
    </row>
    <row r="565692" spans="5:5" ht="60.75" customHeight="1" x14ac:dyDescent="0.25">
      <c r="E565692" s="24"/>
    </row>
    <row r="565977" spans="5:5" ht="60.75" customHeight="1" x14ac:dyDescent="0.25">
      <c r="E565977" s="24"/>
    </row>
    <row r="566262" spans="5:5" ht="60.75" customHeight="1" x14ac:dyDescent="0.25">
      <c r="E566262" s="24"/>
    </row>
    <row r="566547" spans="5:5" ht="60.75" customHeight="1" x14ac:dyDescent="0.25">
      <c r="E566547" s="24"/>
    </row>
    <row r="566832" spans="5:5" ht="60.75" customHeight="1" x14ac:dyDescent="0.25">
      <c r="E566832" s="24"/>
    </row>
    <row r="567117" spans="5:5" ht="60.75" customHeight="1" x14ac:dyDescent="0.25">
      <c r="E567117" s="24"/>
    </row>
    <row r="567402" spans="5:5" ht="60.75" customHeight="1" x14ac:dyDescent="0.25">
      <c r="E567402" s="24"/>
    </row>
    <row r="567687" spans="5:5" ht="60.75" customHeight="1" x14ac:dyDescent="0.25">
      <c r="E567687" s="24"/>
    </row>
    <row r="567972" spans="5:5" ht="60.75" customHeight="1" x14ac:dyDescent="0.25">
      <c r="E567972" s="24"/>
    </row>
    <row r="568257" spans="5:5" ht="60.75" customHeight="1" x14ac:dyDescent="0.25">
      <c r="E568257" s="24"/>
    </row>
    <row r="568542" spans="5:5" ht="60.75" customHeight="1" x14ac:dyDescent="0.25">
      <c r="E568542" s="24"/>
    </row>
    <row r="568827" spans="5:5" ht="60.75" customHeight="1" x14ac:dyDescent="0.25">
      <c r="E568827" s="24"/>
    </row>
    <row r="569112" spans="5:5" ht="60.75" customHeight="1" x14ac:dyDescent="0.25">
      <c r="E569112" s="24"/>
    </row>
    <row r="569397" spans="5:5" ht="60.75" customHeight="1" x14ac:dyDescent="0.25">
      <c r="E569397" s="24"/>
    </row>
    <row r="569682" spans="5:5" ht="60.75" customHeight="1" x14ac:dyDescent="0.25">
      <c r="E569682" s="24"/>
    </row>
    <row r="569967" spans="5:5" ht="60.75" customHeight="1" x14ac:dyDescent="0.25">
      <c r="E569967" s="24"/>
    </row>
    <row r="570252" spans="5:5" ht="60.75" customHeight="1" x14ac:dyDescent="0.25">
      <c r="E570252" s="24"/>
    </row>
    <row r="570537" spans="5:5" ht="60.75" customHeight="1" x14ac:dyDescent="0.25">
      <c r="E570537" s="24"/>
    </row>
    <row r="570822" spans="5:5" ht="60.75" customHeight="1" x14ac:dyDescent="0.25">
      <c r="E570822" s="24"/>
    </row>
    <row r="571107" spans="5:5" ht="60.75" customHeight="1" x14ac:dyDescent="0.25">
      <c r="E571107" s="24"/>
    </row>
    <row r="571392" spans="5:5" ht="60.75" customHeight="1" x14ac:dyDescent="0.25">
      <c r="E571392" s="24"/>
    </row>
    <row r="571677" spans="5:5" ht="60.75" customHeight="1" x14ac:dyDescent="0.25">
      <c r="E571677" s="24"/>
    </row>
    <row r="571962" spans="5:5" ht="60.75" customHeight="1" x14ac:dyDescent="0.25">
      <c r="E571962" s="24"/>
    </row>
    <row r="572247" spans="5:5" ht="60.75" customHeight="1" x14ac:dyDescent="0.25">
      <c r="E572247" s="24"/>
    </row>
    <row r="572532" spans="5:5" ht="60.75" customHeight="1" x14ac:dyDescent="0.25">
      <c r="E572532" s="24"/>
    </row>
    <row r="572817" spans="5:5" ht="60.75" customHeight="1" x14ac:dyDescent="0.25">
      <c r="E572817" s="24"/>
    </row>
    <row r="573102" spans="5:5" ht="60.75" customHeight="1" x14ac:dyDescent="0.25">
      <c r="E573102" s="24"/>
    </row>
    <row r="573387" spans="5:5" ht="60.75" customHeight="1" x14ac:dyDescent="0.25">
      <c r="E573387" s="24"/>
    </row>
    <row r="573672" spans="5:5" ht="60.75" customHeight="1" x14ac:dyDescent="0.25">
      <c r="E573672" s="24"/>
    </row>
    <row r="573957" spans="5:5" ht="60.75" customHeight="1" x14ac:dyDescent="0.25">
      <c r="E573957" s="24"/>
    </row>
    <row r="574242" spans="5:5" ht="60.75" customHeight="1" x14ac:dyDescent="0.25">
      <c r="E574242" s="24"/>
    </row>
    <row r="574527" spans="5:5" ht="60.75" customHeight="1" x14ac:dyDescent="0.25">
      <c r="E574527" s="24"/>
    </row>
    <row r="574812" spans="5:5" ht="60.75" customHeight="1" x14ac:dyDescent="0.25">
      <c r="E574812" s="24"/>
    </row>
    <row r="575097" spans="5:5" ht="60.75" customHeight="1" x14ac:dyDescent="0.25">
      <c r="E575097" s="24"/>
    </row>
    <row r="575382" spans="5:5" ht="60.75" customHeight="1" x14ac:dyDescent="0.25">
      <c r="E575382" s="24"/>
    </row>
    <row r="575667" spans="5:5" ht="60.75" customHeight="1" x14ac:dyDescent="0.25">
      <c r="E575667" s="24"/>
    </row>
    <row r="575952" spans="5:5" ht="60.75" customHeight="1" x14ac:dyDescent="0.25">
      <c r="E575952" s="24"/>
    </row>
    <row r="576237" spans="5:5" ht="60.75" customHeight="1" x14ac:dyDescent="0.25">
      <c r="E576237" s="24"/>
    </row>
    <row r="576522" spans="5:5" ht="60.75" customHeight="1" x14ac:dyDescent="0.25">
      <c r="E576522" s="24"/>
    </row>
    <row r="576807" spans="5:5" ht="60.75" customHeight="1" x14ac:dyDescent="0.25">
      <c r="E576807" s="24"/>
    </row>
    <row r="577092" spans="5:5" ht="60.75" customHeight="1" x14ac:dyDescent="0.25">
      <c r="E577092" s="24"/>
    </row>
    <row r="577377" spans="5:5" ht="60.75" customHeight="1" x14ac:dyDescent="0.25">
      <c r="E577377" s="24"/>
    </row>
    <row r="577662" spans="5:5" ht="60.75" customHeight="1" x14ac:dyDescent="0.25">
      <c r="E577662" s="24"/>
    </row>
    <row r="577947" spans="5:5" ht="60.75" customHeight="1" x14ac:dyDescent="0.25">
      <c r="E577947" s="24"/>
    </row>
    <row r="578232" spans="5:5" ht="60.75" customHeight="1" x14ac:dyDescent="0.25">
      <c r="E578232" s="24"/>
    </row>
    <row r="578517" spans="5:5" ht="60.75" customHeight="1" x14ac:dyDescent="0.25">
      <c r="E578517" s="24"/>
    </row>
    <row r="578802" spans="5:5" ht="60.75" customHeight="1" x14ac:dyDescent="0.25">
      <c r="E578802" s="24"/>
    </row>
    <row r="579087" spans="5:5" ht="60.75" customHeight="1" x14ac:dyDescent="0.25">
      <c r="E579087" s="24"/>
    </row>
    <row r="579372" spans="5:5" ht="60.75" customHeight="1" x14ac:dyDescent="0.25">
      <c r="E579372" s="24"/>
    </row>
    <row r="579657" spans="5:5" ht="60.75" customHeight="1" x14ac:dyDescent="0.25">
      <c r="E579657" s="24"/>
    </row>
    <row r="579942" spans="5:5" ht="60.75" customHeight="1" x14ac:dyDescent="0.25">
      <c r="E579942" s="24"/>
    </row>
    <row r="580227" spans="5:5" ht="60.75" customHeight="1" x14ac:dyDescent="0.25">
      <c r="E580227" s="24"/>
    </row>
    <row r="580512" spans="5:5" ht="60.75" customHeight="1" x14ac:dyDescent="0.25">
      <c r="E580512" s="24"/>
    </row>
    <row r="580797" spans="5:5" ht="60.75" customHeight="1" x14ac:dyDescent="0.25">
      <c r="E580797" s="24"/>
    </row>
    <row r="581082" spans="5:5" ht="60.75" customHeight="1" x14ac:dyDescent="0.25">
      <c r="E581082" s="24"/>
    </row>
    <row r="581367" spans="5:5" ht="60.75" customHeight="1" x14ac:dyDescent="0.25">
      <c r="E581367" s="24"/>
    </row>
    <row r="581652" spans="5:5" ht="60.75" customHeight="1" x14ac:dyDescent="0.25">
      <c r="E581652" s="24"/>
    </row>
    <row r="581937" spans="5:5" ht="60.75" customHeight="1" x14ac:dyDescent="0.25">
      <c r="E581937" s="24"/>
    </row>
    <row r="582222" spans="5:5" ht="60.75" customHeight="1" x14ac:dyDescent="0.25">
      <c r="E582222" s="24"/>
    </row>
    <row r="582507" spans="5:5" ht="60.75" customHeight="1" x14ac:dyDescent="0.25">
      <c r="E582507" s="24"/>
    </row>
    <row r="582792" spans="5:5" ht="60.75" customHeight="1" x14ac:dyDescent="0.25">
      <c r="E582792" s="24"/>
    </row>
    <row r="583077" spans="5:5" ht="60.75" customHeight="1" x14ac:dyDescent="0.25">
      <c r="E583077" s="24"/>
    </row>
    <row r="583362" spans="5:5" ht="60.75" customHeight="1" x14ac:dyDescent="0.25">
      <c r="E583362" s="24"/>
    </row>
    <row r="583647" spans="5:5" ht="60.75" customHeight="1" x14ac:dyDescent="0.25">
      <c r="E583647" s="24"/>
    </row>
    <row r="583932" spans="5:5" ht="60.75" customHeight="1" x14ac:dyDescent="0.25">
      <c r="E583932" s="24"/>
    </row>
    <row r="584217" spans="5:5" ht="60.75" customHeight="1" x14ac:dyDescent="0.25">
      <c r="E584217" s="24"/>
    </row>
    <row r="584502" spans="5:5" ht="60.75" customHeight="1" x14ac:dyDescent="0.25">
      <c r="E584502" s="24"/>
    </row>
    <row r="584787" spans="5:5" ht="60.75" customHeight="1" x14ac:dyDescent="0.25">
      <c r="E584787" s="24"/>
    </row>
    <row r="585072" spans="5:5" ht="60.75" customHeight="1" x14ac:dyDescent="0.25">
      <c r="E585072" s="24"/>
    </row>
    <row r="585357" spans="5:5" ht="60.75" customHeight="1" x14ac:dyDescent="0.25">
      <c r="E585357" s="24"/>
    </row>
    <row r="585642" spans="5:5" ht="60.75" customHeight="1" x14ac:dyDescent="0.25">
      <c r="E585642" s="24"/>
    </row>
    <row r="585927" spans="5:5" ht="60.75" customHeight="1" x14ac:dyDescent="0.25">
      <c r="E585927" s="24"/>
    </row>
    <row r="586212" spans="5:5" ht="60.75" customHeight="1" x14ac:dyDescent="0.25">
      <c r="E586212" s="24"/>
    </row>
    <row r="586497" spans="5:5" ht="60.75" customHeight="1" x14ac:dyDescent="0.25">
      <c r="E586497" s="24"/>
    </row>
    <row r="586782" spans="5:5" ht="60.75" customHeight="1" x14ac:dyDescent="0.25">
      <c r="E586782" s="24"/>
    </row>
    <row r="587067" spans="5:5" ht="60.75" customHeight="1" x14ac:dyDescent="0.25">
      <c r="E587067" s="24"/>
    </row>
    <row r="587352" spans="5:5" ht="60.75" customHeight="1" x14ac:dyDescent="0.25">
      <c r="E587352" s="24"/>
    </row>
    <row r="587637" spans="5:5" ht="60.75" customHeight="1" x14ac:dyDescent="0.25">
      <c r="E587637" s="24"/>
    </row>
    <row r="587922" spans="5:5" ht="60.75" customHeight="1" x14ac:dyDescent="0.25">
      <c r="E587922" s="24"/>
    </row>
    <row r="588207" spans="5:5" ht="60.75" customHeight="1" x14ac:dyDescent="0.25">
      <c r="E588207" s="24"/>
    </row>
    <row r="588492" spans="5:5" ht="60.75" customHeight="1" x14ac:dyDescent="0.25">
      <c r="E588492" s="24"/>
    </row>
    <row r="588777" spans="5:5" ht="60.75" customHeight="1" x14ac:dyDescent="0.25">
      <c r="E588777" s="24"/>
    </row>
    <row r="589062" spans="5:5" ht="60.75" customHeight="1" x14ac:dyDescent="0.25">
      <c r="E589062" s="24"/>
    </row>
    <row r="589347" spans="5:5" ht="60.75" customHeight="1" x14ac:dyDescent="0.25">
      <c r="E589347" s="24"/>
    </row>
    <row r="589632" spans="5:5" ht="60.75" customHeight="1" x14ac:dyDescent="0.25">
      <c r="E589632" s="24"/>
    </row>
    <row r="589917" spans="5:5" ht="60.75" customHeight="1" x14ac:dyDescent="0.25">
      <c r="E589917" s="24"/>
    </row>
    <row r="590202" spans="5:5" ht="60.75" customHeight="1" x14ac:dyDescent="0.25">
      <c r="E590202" s="24"/>
    </row>
    <row r="590487" spans="5:5" ht="60.75" customHeight="1" x14ac:dyDescent="0.25">
      <c r="E590487" s="24"/>
    </row>
    <row r="590772" spans="5:5" ht="60.75" customHeight="1" x14ac:dyDescent="0.25">
      <c r="E590772" s="24"/>
    </row>
    <row r="591057" spans="5:5" ht="60.75" customHeight="1" x14ac:dyDescent="0.25">
      <c r="E591057" s="24"/>
    </row>
    <row r="591342" spans="5:5" ht="60.75" customHeight="1" x14ac:dyDescent="0.25">
      <c r="E591342" s="24"/>
    </row>
    <row r="591627" spans="5:5" ht="60.75" customHeight="1" x14ac:dyDescent="0.25">
      <c r="E591627" s="24"/>
    </row>
    <row r="591912" spans="5:5" ht="60.75" customHeight="1" x14ac:dyDescent="0.25">
      <c r="E591912" s="24"/>
    </row>
    <row r="592197" spans="5:5" ht="60.75" customHeight="1" x14ac:dyDescent="0.25">
      <c r="E592197" s="24"/>
    </row>
    <row r="592482" spans="5:5" ht="60.75" customHeight="1" x14ac:dyDescent="0.25">
      <c r="E592482" s="24"/>
    </row>
    <row r="592767" spans="5:5" ht="60.75" customHeight="1" x14ac:dyDescent="0.25">
      <c r="E592767" s="24"/>
    </row>
    <row r="593052" spans="5:5" ht="60.75" customHeight="1" x14ac:dyDescent="0.25">
      <c r="E593052" s="24"/>
    </row>
    <row r="593337" spans="5:5" ht="60.75" customHeight="1" x14ac:dyDescent="0.25">
      <c r="E593337" s="24"/>
    </row>
    <row r="593622" spans="5:5" ht="60.75" customHeight="1" x14ac:dyDescent="0.25">
      <c r="E593622" s="24"/>
    </row>
    <row r="593907" spans="5:5" ht="60.75" customHeight="1" x14ac:dyDescent="0.25">
      <c r="E593907" s="24"/>
    </row>
    <row r="594192" spans="5:5" ht="60.75" customHeight="1" x14ac:dyDescent="0.25">
      <c r="E594192" s="24"/>
    </row>
    <row r="594477" spans="5:5" ht="60.75" customHeight="1" x14ac:dyDescent="0.25">
      <c r="E594477" s="24"/>
    </row>
    <row r="594762" spans="5:5" ht="60.75" customHeight="1" x14ac:dyDescent="0.25">
      <c r="E594762" s="24"/>
    </row>
    <row r="595047" spans="5:5" ht="60.75" customHeight="1" x14ac:dyDescent="0.25">
      <c r="E595047" s="24"/>
    </row>
    <row r="595332" spans="5:5" ht="60.75" customHeight="1" x14ac:dyDescent="0.25">
      <c r="E595332" s="24"/>
    </row>
    <row r="595617" spans="5:5" ht="60.75" customHeight="1" x14ac:dyDescent="0.25">
      <c r="E595617" s="24"/>
    </row>
    <row r="595902" spans="5:5" ht="60.75" customHeight="1" x14ac:dyDescent="0.25">
      <c r="E595902" s="24"/>
    </row>
    <row r="596187" spans="5:5" ht="60.75" customHeight="1" x14ac:dyDescent="0.25">
      <c r="E596187" s="24"/>
    </row>
    <row r="596472" spans="5:5" ht="60.75" customHeight="1" x14ac:dyDescent="0.25">
      <c r="E596472" s="24"/>
    </row>
    <row r="596757" spans="5:5" ht="60.75" customHeight="1" x14ac:dyDescent="0.25">
      <c r="E596757" s="24"/>
    </row>
    <row r="597042" spans="5:5" ht="60.75" customHeight="1" x14ac:dyDescent="0.25">
      <c r="E597042" s="24"/>
    </row>
    <row r="597327" spans="5:5" ht="60.75" customHeight="1" x14ac:dyDescent="0.25">
      <c r="E597327" s="24"/>
    </row>
    <row r="597612" spans="5:5" ht="60.75" customHeight="1" x14ac:dyDescent="0.25">
      <c r="E597612" s="24"/>
    </row>
    <row r="597897" spans="5:5" ht="60.75" customHeight="1" x14ac:dyDescent="0.25">
      <c r="E597897" s="24"/>
    </row>
    <row r="598182" spans="5:5" ht="60.75" customHeight="1" x14ac:dyDescent="0.25">
      <c r="E598182" s="24"/>
    </row>
    <row r="598467" spans="5:5" ht="60.75" customHeight="1" x14ac:dyDescent="0.25">
      <c r="E598467" s="24"/>
    </row>
    <row r="598752" spans="5:5" ht="60.75" customHeight="1" x14ac:dyDescent="0.25">
      <c r="E598752" s="24"/>
    </row>
    <row r="599037" spans="5:5" ht="60.75" customHeight="1" x14ac:dyDescent="0.25">
      <c r="E599037" s="24"/>
    </row>
    <row r="599322" spans="5:5" ht="60.75" customHeight="1" x14ac:dyDescent="0.25">
      <c r="E599322" s="24"/>
    </row>
    <row r="599607" spans="5:5" ht="60.75" customHeight="1" x14ac:dyDescent="0.25">
      <c r="E599607" s="24"/>
    </row>
    <row r="599892" spans="5:5" ht="60.75" customHeight="1" x14ac:dyDescent="0.25">
      <c r="E599892" s="24"/>
    </row>
    <row r="600177" spans="5:5" ht="60.75" customHeight="1" x14ac:dyDescent="0.25">
      <c r="E600177" s="24"/>
    </row>
    <row r="600462" spans="5:5" ht="60.75" customHeight="1" x14ac:dyDescent="0.25">
      <c r="E600462" s="24"/>
    </row>
    <row r="600747" spans="5:5" ht="60.75" customHeight="1" x14ac:dyDescent="0.25">
      <c r="E600747" s="24"/>
    </row>
    <row r="601032" spans="5:5" ht="60.75" customHeight="1" x14ac:dyDescent="0.25">
      <c r="E601032" s="24"/>
    </row>
    <row r="601317" spans="5:5" ht="60.75" customHeight="1" x14ac:dyDescent="0.25">
      <c r="E601317" s="24"/>
    </row>
    <row r="601602" spans="5:5" ht="60.75" customHeight="1" x14ac:dyDescent="0.25">
      <c r="E601602" s="24"/>
    </row>
    <row r="601887" spans="5:5" ht="60.75" customHeight="1" x14ac:dyDescent="0.25">
      <c r="E601887" s="24"/>
    </row>
    <row r="602172" spans="5:5" ht="60.75" customHeight="1" x14ac:dyDescent="0.25">
      <c r="E602172" s="24"/>
    </row>
    <row r="602457" spans="5:5" ht="60.75" customHeight="1" x14ac:dyDescent="0.25">
      <c r="E602457" s="24"/>
    </row>
    <row r="602742" spans="5:5" ht="60.75" customHeight="1" x14ac:dyDescent="0.25">
      <c r="E602742" s="24"/>
    </row>
    <row r="603027" spans="5:5" ht="60.75" customHeight="1" x14ac:dyDescent="0.25">
      <c r="E603027" s="24"/>
    </row>
    <row r="603312" spans="5:5" ht="60.75" customHeight="1" x14ac:dyDescent="0.25">
      <c r="E603312" s="24"/>
    </row>
    <row r="603597" spans="5:5" ht="60.75" customHeight="1" x14ac:dyDescent="0.25">
      <c r="E603597" s="24"/>
    </row>
    <row r="603882" spans="5:5" ht="60.75" customHeight="1" x14ac:dyDescent="0.25">
      <c r="E603882" s="24"/>
    </row>
    <row r="604167" spans="5:5" ht="60.75" customHeight="1" x14ac:dyDescent="0.25">
      <c r="E604167" s="24"/>
    </row>
    <row r="604452" spans="5:5" ht="60.75" customHeight="1" x14ac:dyDescent="0.25">
      <c r="E604452" s="24"/>
    </row>
    <row r="604737" spans="5:5" ht="60.75" customHeight="1" x14ac:dyDescent="0.25">
      <c r="E604737" s="24"/>
    </row>
    <row r="605022" spans="5:5" ht="60.75" customHeight="1" x14ac:dyDescent="0.25">
      <c r="E605022" s="24"/>
    </row>
    <row r="605307" spans="5:5" ht="60.75" customHeight="1" x14ac:dyDescent="0.25">
      <c r="E605307" s="24"/>
    </row>
    <row r="605592" spans="5:5" ht="60.75" customHeight="1" x14ac:dyDescent="0.25">
      <c r="E605592" s="24"/>
    </row>
    <row r="605877" spans="5:5" ht="60.75" customHeight="1" x14ac:dyDescent="0.25">
      <c r="E605877" s="24"/>
    </row>
    <row r="606162" spans="5:5" ht="60.75" customHeight="1" x14ac:dyDescent="0.25">
      <c r="E606162" s="24"/>
    </row>
    <row r="606447" spans="5:5" ht="60.75" customHeight="1" x14ac:dyDescent="0.25">
      <c r="E606447" s="24"/>
    </row>
    <row r="606732" spans="5:5" ht="60.75" customHeight="1" x14ac:dyDescent="0.25">
      <c r="E606732" s="24"/>
    </row>
    <row r="607017" spans="5:5" ht="60.75" customHeight="1" x14ac:dyDescent="0.25">
      <c r="E607017" s="24"/>
    </row>
    <row r="607302" spans="5:5" ht="60.75" customHeight="1" x14ac:dyDescent="0.25">
      <c r="E607302" s="24"/>
    </row>
    <row r="607587" spans="5:5" ht="60.75" customHeight="1" x14ac:dyDescent="0.25">
      <c r="E607587" s="24"/>
    </row>
    <row r="607872" spans="5:5" ht="60.75" customHeight="1" x14ac:dyDescent="0.25">
      <c r="E607872" s="24"/>
    </row>
    <row r="608157" spans="5:5" ht="60.75" customHeight="1" x14ac:dyDescent="0.25">
      <c r="E608157" s="24"/>
    </row>
    <row r="608442" spans="5:5" ht="60.75" customHeight="1" x14ac:dyDescent="0.25">
      <c r="E608442" s="24"/>
    </row>
    <row r="608727" spans="5:5" ht="60.75" customHeight="1" x14ac:dyDescent="0.25">
      <c r="E608727" s="24"/>
    </row>
    <row r="609012" spans="5:5" ht="60.75" customHeight="1" x14ac:dyDescent="0.25">
      <c r="E609012" s="24"/>
    </row>
    <row r="609297" spans="5:5" ht="60.75" customHeight="1" x14ac:dyDescent="0.25">
      <c r="E609297" s="24"/>
    </row>
    <row r="609582" spans="5:5" ht="60.75" customHeight="1" x14ac:dyDescent="0.25">
      <c r="E609582" s="24"/>
    </row>
    <row r="609867" spans="5:5" ht="60.75" customHeight="1" x14ac:dyDescent="0.25">
      <c r="E609867" s="24"/>
    </row>
    <row r="610152" spans="5:5" ht="60.75" customHeight="1" x14ac:dyDescent="0.25">
      <c r="E610152" s="24"/>
    </row>
    <row r="610437" spans="5:5" ht="60.75" customHeight="1" x14ac:dyDescent="0.25">
      <c r="E610437" s="24"/>
    </row>
    <row r="610722" spans="5:5" ht="60.75" customHeight="1" x14ac:dyDescent="0.25">
      <c r="E610722" s="24"/>
    </row>
    <row r="611007" spans="5:5" ht="60.75" customHeight="1" x14ac:dyDescent="0.25">
      <c r="E611007" s="24"/>
    </row>
    <row r="611292" spans="5:5" ht="60.75" customHeight="1" x14ac:dyDescent="0.25">
      <c r="E611292" s="24"/>
    </row>
    <row r="611577" spans="5:5" ht="60.75" customHeight="1" x14ac:dyDescent="0.25">
      <c r="E611577" s="24"/>
    </row>
    <row r="611862" spans="5:5" ht="60.75" customHeight="1" x14ac:dyDescent="0.25">
      <c r="E611862" s="24"/>
    </row>
    <row r="612147" spans="5:5" ht="60.75" customHeight="1" x14ac:dyDescent="0.25">
      <c r="E612147" s="24"/>
    </row>
    <row r="612432" spans="5:5" ht="60.75" customHeight="1" x14ac:dyDescent="0.25">
      <c r="E612432" s="24"/>
    </row>
    <row r="612717" spans="5:5" ht="60.75" customHeight="1" x14ac:dyDescent="0.25">
      <c r="E612717" s="24"/>
    </row>
    <row r="613002" spans="5:5" ht="60.75" customHeight="1" x14ac:dyDescent="0.25">
      <c r="E613002" s="24"/>
    </row>
    <row r="613287" spans="5:5" ht="60.75" customHeight="1" x14ac:dyDescent="0.25">
      <c r="E613287" s="24"/>
    </row>
    <row r="613572" spans="5:5" ht="60.75" customHeight="1" x14ac:dyDescent="0.25">
      <c r="E613572" s="24"/>
    </row>
    <row r="613857" spans="5:5" ht="60.75" customHeight="1" x14ac:dyDescent="0.25">
      <c r="E613857" s="24"/>
    </row>
    <row r="614142" spans="5:5" ht="60.75" customHeight="1" x14ac:dyDescent="0.25">
      <c r="E614142" s="24"/>
    </row>
    <row r="614427" spans="5:5" ht="60.75" customHeight="1" x14ac:dyDescent="0.25">
      <c r="E614427" s="24"/>
    </row>
    <row r="614712" spans="5:5" ht="60.75" customHeight="1" x14ac:dyDescent="0.25">
      <c r="E614712" s="24"/>
    </row>
    <row r="614997" spans="5:5" ht="60.75" customHeight="1" x14ac:dyDescent="0.25">
      <c r="E614997" s="24"/>
    </row>
    <row r="615282" spans="5:5" ht="60.75" customHeight="1" x14ac:dyDescent="0.25">
      <c r="E615282" s="24"/>
    </row>
    <row r="615567" spans="5:5" ht="60.75" customHeight="1" x14ac:dyDescent="0.25">
      <c r="E615567" s="24"/>
    </row>
    <row r="615852" spans="5:5" ht="60.75" customHeight="1" x14ac:dyDescent="0.25">
      <c r="E615852" s="24"/>
    </row>
    <row r="616137" spans="5:5" ht="60.75" customHeight="1" x14ac:dyDescent="0.25">
      <c r="E616137" s="24"/>
    </row>
    <row r="616422" spans="5:5" ht="60.75" customHeight="1" x14ac:dyDescent="0.25">
      <c r="E616422" s="24"/>
    </row>
    <row r="616707" spans="5:5" ht="60.75" customHeight="1" x14ac:dyDescent="0.25">
      <c r="E616707" s="24"/>
    </row>
    <row r="616992" spans="5:5" ht="60.75" customHeight="1" x14ac:dyDescent="0.25">
      <c r="E616992" s="24"/>
    </row>
    <row r="617277" spans="5:5" ht="60.75" customHeight="1" x14ac:dyDescent="0.25">
      <c r="E617277" s="24"/>
    </row>
    <row r="617562" spans="5:5" ht="60.75" customHeight="1" x14ac:dyDescent="0.25">
      <c r="E617562" s="24"/>
    </row>
    <row r="617847" spans="5:5" ht="60.75" customHeight="1" x14ac:dyDescent="0.25">
      <c r="E617847" s="24"/>
    </row>
    <row r="618132" spans="5:5" ht="60.75" customHeight="1" x14ac:dyDescent="0.25">
      <c r="E618132" s="24"/>
    </row>
    <row r="618417" spans="5:5" ht="60.75" customHeight="1" x14ac:dyDescent="0.25">
      <c r="E618417" s="24"/>
    </row>
    <row r="618702" spans="5:5" ht="60.75" customHeight="1" x14ac:dyDescent="0.25">
      <c r="E618702" s="24"/>
    </row>
    <row r="618987" spans="5:5" ht="60.75" customHeight="1" x14ac:dyDescent="0.25">
      <c r="E618987" s="24"/>
    </row>
    <row r="619272" spans="5:5" ht="60.75" customHeight="1" x14ac:dyDescent="0.25">
      <c r="E619272" s="24"/>
    </row>
    <row r="619557" spans="5:5" ht="60.75" customHeight="1" x14ac:dyDescent="0.25">
      <c r="E619557" s="24"/>
    </row>
    <row r="619842" spans="5:5" ht="60.75" customHeight="1" x14ac:dyDescent="0.25">
      <c r="E619842" s="24"/>
    </row>
    <row r="620127" spans="5:5" ht="60.75" customHeight="1" x14ac:dyDescent="0.25">
      <c r="E620127" s="24"/>
    </row>
    <row r="620412" spans="5:5" ht="60.75" customHeight="1" x14ac:dyDescent="0.25">
      <c r="E620412" s="24"/>
    </row>
    <row r="620697" spans="5:5" ht="60.75" customHeight="1" x14ac:dyDescent="0.25">
      <c r="E620697" s="24"/>
    </row>
    <row r="620982" spans="5:5" ht="60.75" customHeight="1" x14ac:dyDescent="0.25">
      <c r="E620982" s="24"/>
    </row>
    <row r="621267" spans="5:5" ht="60.75" customHeight="1" x14ac:dyDescent="0.25">
      <c r="E621267" s="24"/>
    </row>
    <row r="621552" spans="5:5" ht="60.75" customHeight="1" x14ac:dyDescent="0.25">
      <c r="E621552" s="24"/>
    </row>
    <row r="621837" spans="5:5" ht="60.75" customHeight="1" x14ac:dyDescent="0.25">
      <c r="E621837" s="24"/>
    </row>
    <row r="622122" spans="5:5" ht="60.75" customHeight="1" x14ac:dyDescent="0.25">
      <c r="E622122" s="24"/>
    </row>
    <row r="622407" spans="5:5" ht="60.75" customHeight="1" x14ac:dyDescent="0.25">
      <c r="E622407" s="24"/>
    </row>
    <row r="622692" spans="5:5" ht="60.75" customHeight="1" x14ac:dyDescent="0.25">
      <c r="E622692" s="24"/>
    </row>
    <row r="622977" spans="5:5" ht="60.75" customHeight="1" x14ac:dyDescent="0.25">
      <c r="E622977" s="24"/>
    </row>
    <row r="623262" spans="5:5" ht="60.75" customHeight="1" x14ac:dyDescent="0.25">
      <c r="E623262" s="24"/>
    </row>
    <row r="623547" spans="5:5" ht="60.75" customHeight="1" x14ac:dyDescent="0.25">
      <c r="E623547" s="24"/>
    </row>
    <row r="623832" spans="5:5" ht="60.75" customHeight="1" x14ac:dyDescent="0.25">
      <c r="E623832" s="24"/>
    </row>
    <row r="624117" spans="5:5" ht="60.75" customHeight="1" x14ac:dyDescent="0.25">
      <c r="E624117" s="24"/>
    </row>
    <row r="624402" spans="5:5" ht="60.75" customHeight="1" x14ac:dyDescent="0.25">
      <c r="E624402" s="24"/>
    </row>
    <row r="624687" spans="5:5" ht="60.75" customHeight="1" x14ac:dyDescent="0.25">
      <c r="E624687" s="24"/>
    </row>
    <row r="624972" spans="5:5" ht="60.75" customHeight="1" x14ac:dyDescent="0.25">
      <c r="E624972" s="24"/>
    </row>
    <row r="625257" spans="5:5" ht="60.75" customHeight="1" x14ac:dyDescent="0.25">
      <c r="E625257" s="24"/>
    </row>
    <row r="625542" spans="5:5" ht="60.75" customHeight="1" x14ac:dyDescent="0.25">
      <c r="E625542" s="24"/>
    </row>
    <row r="625827" spans="5:5" ht="60.75" customHeight="1" x14ac:dyDescent="0.25">
      <c r="E625827" s="24"/>
    </row>
    <row r="626112" spans="5:5" ht="60.75" customHeight="1" x14ac:dyDescent="0.25">
      <c r="E626112" s="24"/>
    </row>
    <row r="626397" spans="5:5" ht="60.75" customHeight="1" x14ac:dyDescent="0.25">
      <c r="E626397" s="24"/>
    </row>
    <row r="626682" spans="5:5" ht="60.75" customHeight="1" x14ac:dyDescent="0.25">
      <c r="E626682" s="24"/>
    </row>
    <row r="626967" spans="5:5" ht="60.75" customHeight="1" x14ac:dyDescent="0.25">
      <c r="E626967" s="24"/>
    </row>
    <row r="627252" spans="5:5" ht="60.75" customHeight="1" x14ac:dyDescent="0.25">
      <c r="E627252" s="24"/>
    </row>
    <row r="627537" spans="5:5" ht="60.75" customHeight="1" x14ac:dyDescent="0.25">
      <c r="E627537" s="24"/>
    </row>
    <row r="627822" spans="5:5" ht="60.75" customHeight="1" x14ac:dyDescent="0.25">
      <c r="E627822" s="24"/>
    </row>
    <row r="628107" spans="5:5" ht="60.75" customHeight="1" x14ac:dyDescent="0.25">
      <c r="E628107" s="24"/>
    </row>
    <row r="628392" spans="5:5" ht="60.75" customHeight="1" x14ac:dyDescent="0.25">
      <c r="E628392" s="24"/>
    </row>
    <row r="628677" spans="5:5" ht="60.75" customHeight="1" x14ac:dyDescent="0.25">
      <c r="E628677" s="24"/>
    </row>
    <row r="628962" spans="5:5" ht="60.75" customHeight="1" x14ac:dyDescent="0.25">
      <c r="E628962" s="24"/>
    </row>
    <row r="629247" spans="5:5" ht="60.75" customHeight="1" x14ac:dyDescent="0.25">
      <c r="E629247" s="24"/>
    </row>
    <row r="629532" spans="5:5" ht="60.75" customHeight="1" x14ac:dyDescent="0.25">
      <c r="E629532" s="24"/>
    </row>
    <row r="629817" spans="5:5" ht="60.75" customHeight="1" x14ac:dyDescent="0.25">
      <c r="E629817" s="24"/>
    </row>
    <row r="630102" spans="5:5" ht="60.75" customHeight="1" x14ac:dyDescent="0.25">
      <c r="E630102" s="24"/>
    </row>
    <row r="630387" spans="5:5" ht="60.75" customHeight="1" x14ac:dyDescent="0.25">
      <c r="E630387" s="24"/>
    </row>
    <row r="630672" spans="5:5" ht="60.75" customHeight="1" x14ac:dyDescent="0.25">
      <c r="E630672" s="24"/>
    </row>
    <row r="630957" spans="5:5" ht="60.75" customHeight="1" x14ac:dyDescent="0.25">
      <c r="E630957" s="24"/>
    </row>
    <row r="631242" spans="5:5" ht="60.75" customHeight="1" x14ac:dyDescent="0.25">
      <c r="E631242" s="24"/>
    </row>
    <row r="631527" spans="5:5" ht="60.75" customHeight="1" x14ac:dyDescent="0.25">
      <c r="E631527" s="24"/>
    </row>
    <row r="631812" spans="5:5" ht="60.75" customHeight="1" x14ac:dyDescent="0.25">
      <c r="E631812" s="24"/>
    </row>
    <row r="632097" spans="5:5" ht="60.75" customHeight="1" x14ac:dyDescent="0.25">
      <c r="E632097" s="24"/>
    </row>
    <row r="632382" spans="5:5" ht="60.75" customHeight="1" x14ac:dyDescent="0.25">
      <c r="E632382" s="24"/>
    </row>
    <row r="632667" spans="5:5" ht="60.75" customHeight="1" x14ac:dyDescent="0.25">
      <c r="E632667" s="24"/>
    </row>
    <row r="632952" spans="5:5" ht="60.75" customHeight="1" x14ac:dyDescent="0.25">
      <c r="E632952" s="24"/>
    </row>
    <row r="633237" spans="5:5" ht="60.75" customHeight="1" x14ac:dyDescent="0.25">
      <c r="E633237" s="24"/>
    </row>
    <row r="633522" spans="5:5" ht="60.75" customHeight="1" x14ac:dyDescent="0.25">
      <c r="E633522" s="24"/>
    </row>
    <row r="633807" spans="5:5" ht="60.75" customHeight="1" x14ac:dyDescent="0.25">
      <c r="E633807" s="24"/>
    </row>
    <row r="634092" spans="5:5" ht="60.75" customHeight="1" x14ac:dyDescent="0.25">
      <c r="E634092" s="24"/>
    </row>
    <row r="634377" spans="5:5" ht="60.75" customHeight="1" x14ac:dyDescent="0.25">
      <c r="E634377" s="24"/>
    </row>
    <row r="634662" spans="5:5" ht="60.75" customHeight="1" x14ac:dyDescent="0.25">
      <c r="E634662" s="24"/>
    </row>
    <row r="634947" spans="5:5" ht="60.75" customHeight="1" x14ac:dyDescent="0.25">
      <c r="E634947" s="24"/>
    </row>
    <row r="635232" spans="5:5" ht="60.75" customHeight="1" x14ac:dyDescent="0.25">
      <c r="E635232" s="24"/>
    </row>
    <row r="635517" spans="5:5" ht="60.75" customHeight="1" x14ac:dyDescent="0.25">
      <c r="E635517" s="24"/>
    </row>
    <row r="635802" spans="5:5" ht="60.75" customHeight="1" x14ac:dyDescent="0.25">
      <c r="E635802" s="24"/>
    </row>
    <row r="636087" spans="5:5" ht="60.75" customHeight="1" x14ac:dyDescent="0.25">
      <c r="E636087" s="24"/>
    </row>
    <row r="636372" spans="5:5" ht="60.75" customHeight="1" x14ac:dyDescent="0.25">
      <c r="E636372" s="24"/>
    </row>
    <row r="636657" spans="5:5" ht="60.75" customHeight="1" x14ac:dyDescent="0.25">
      <c r="E636657" s="24"/>
    </row>
    <row r="636942" spans="5:5" ht="60.75" customHeight="1" x14ac:dyDescent="0.25">
      <c r="E636942" s="24"/>
    </row>
    <row r="637227" spans="5:5" ht="60.75" customHeight="1" x14ac:dyDescent="0.25">
      <c r="E637227" s="24"/>
    </row>
    <row r="637512" spans="5:5" ht="60.75" customHeight="1" x14ac:dyDescent="0.25">
      <c r="E637512" s="24"/>
    </row>
    <row r="637797" spans="5:5" ht="60.75" customHeight="1" x14ac:dyDescent="0.25">
      <c r="E637797" s="24"/>
    </row>
    <row r="638082" spans="5:5" ht="60.75" customHeight="1" x14ac:dyDescent="0.25">
      <c r="E638082" s="24"/>
    </row>
    <row r="638367" spans="5:5" ht="60.75" customHeight="1" x14ac:dyDescent="0.25">
      <c r="E638367" s="24"/>
    </row>
    <row r="638652" spans="5:5" ht="60.75" customHeight="1" x14ac:dyDescent="0.25">
      <c r="E638652" s="24"/>
    </row>
    <row r="638937" spans="5:5" ht="60.75" customHeight="1" x14ac:dyDescent="0.25">
      <c r="E638937" s="24"/>
    </row>
    <row r="639222" spans="5:5" ht="60.75" customHeight="1" x14ac:dyDescent="0.25">
      <c r="E639222" s="24"/>
    </row>
    <row r="639507" spans="5:5" ht="60.75" customHeight="1" x14ac:dyDescent="0.25">
      <c r="E639507" s="24"/>
    </row>
    <row r="639792" spans="5:5" ht="60.75" customHeight="1" x14ac:dyDescent="0.25">
      <c r="E639792" s="24"/>
    </row>
    <row r="640077" spans="5:5" ht="60.75" customHeight="1" x14ac:dyDescent="0.25">
      <c r="E640077" s="24"/>
    </row>
    <row r="640362" spans="5:5" ht="60.75" customHeight="1" x14ac:dyDescent="0.25">
      <c r="E640362" s="24"/>
    </row>
    <row r="640647" spans="5:5" ht="60.75" customHeight="1" x14ac:dyDescent="0.25">
      <c r="E640647" s="24"/>
    </row>
    <row r="640932" spans="5:5" ht="60.75" customHeight="1" x14ac:dyDescent="0.25">
      <c r="E640932" s="24"/>
    </row>
    <row r="641217" spans="5:5" ht="60.75" customHeight="1" x14ac:dyDescent="0.25">
      <c r="E641217" s="24"/>
    </row>
    <row r="641502" spans="5:5" ht="60.75" customHeight="1" x14ac:dyDescent="0.25">
      <c r="E641502" s="24"/>
    </row>
    <row r="641787" spans="5:5" ht="60.75" customHeight="1" x14ac:dyDescent="0.25">
      <c r="E641787" s="24"/>
    </row>
    <row r="642072" spans="5:5" ht="60.75" customHeight="1" x14ac:dyDescent="0.25">
      <c r="E642072" s="24"/>
    </row>
    <row r="642357" spans="5:5" ht="60.75" customHeight="1" x14ac:dyDescent="0.25">
      <c r="E642357" s="24"/>
    </row>
    <row r="642642" spans="5:5" ht="60.75" customHeight="1" x14ac:dyDescent="0.25">
      <c r="E642642" s="24"/>
    </row>
    <row r="642927" spans="5:5" ht="60.75" customHeight="1" x14ac:dyDescent="0.25">
      <c r="E642927" s="24"/>
    </row>
    <row r="643212" spans="5:5" ht="60.75" customHeight="1" x14ac:dyDescent="0.25">
      <c r="E643212" s="24"/>
    </row>
    <row r="643497" spans="5:5" ht="60.75" customHeight="1" x14ac:dyDescent="0.25">
      <c r="E643497" s="24"/>
    </row>
    <row r="643782" spans="5:5" ht="60.75" customHeight="1" x14ac:dyDescent="0.25">
      <c r="E643782" s="24"/>
    </row>
    <row r="644067" spans="5:5" ht="60.75" customHeight="1" x14ac:dyDescent="0.25">
      <c r="E644067" s="24"/>
    </row>
    <row r="644352" spans="5:5" ht="60.75" customHeight="1" x14ac:dyDescent="0.25">
      <c r="E644352" s="24"/>
    </row>
    <row r="644637" spans="5:5" ht="60.75" customHeight="1" x14ac:dyDescent="0.25">
      <c r="E644637" s="24"/>
    </row>
    <row r="644922" spans="5:5" ht="60.75" customHeight="1" x14ac:dyDescent="0.25">
      <c r="E644922" s="24"/>
    </row>
    <row r="645207" spans="5:5" ht="60.75" customHeight="1" x14ac:dyDescent="0.25">
      <c r="E645207" s="24"/>
    </row>
    <row r="645492" spans="5:5" ht="60.75" customHeight="1" x14ac:dyDescent="0.25">
      <c r="E645492" s="24"/>
    </row>
    <row r="645777" spans="5:5" ht="60.75" customHeight="1" x14ac:dyDescent="0.25">
      <c r="E645777" s="24"/>
    </row>
    <row r="646062" spans="5:5" ht="60.75" customHeight="1" x14ac:dyDescent="0.25">
      <c r="E646062" s="24"/>
    </row>
    <row r="646347" spans="5:5" ht="60.75" customHeight="1" x14ac:dyDescent="0.25">
      <c r="E646347" s="24"/>
    </row>
    <row r="646632" spans="5:5" ht="60.75" customHeight="1" x14ac:dyDescent="0.25">
      <c r="E646632" s="24"/>
    </row>
    <row r="646917" spans="5:5" ht="60.75" customHeight="1" x14ac:dyDescent="0.25">
      <c r="E646917" s="24"/>
    </row>
    <row r="647202" spans="5:5" ht="60.75" customHeight="1" x14ac:dyDescent="0.25">
      <c r="E647202" s="24"/>
    </row>
    <row r="647487" spans="5:5" ht="60.75" customHeight="1" x14ac:dyDescent="0.25">
      <c r="E647487" s="24"/>
    </row>
    <row r="647772" spans="5:5" ht="60.75" customHeight="1" x14ac:dyDescent="0.25">
      <c r="E647772" s="24"/>
    </row>
    <row r="648057" spans="5:5" ht="60.75" customHeight="1" x14ac:dyDescent="0.25">
      <c r="E648057" s="24"/>
    </row>
    <row r="648342" spans="5:5" ht="60.75" customHeight="1" x14ac:dyDescent="0.25">
      <c r="E648342" s="24"/>
    </row>
    <row r="648627" spans="5:5" ht="60.75" customHeight="1" x14ac:dyDescent="0.25">
      <c r="E648627" s="24"/>
    </row>
    <row r="648912" spans="5:5" ht="60.75" customHeight="1" x14ac:dyDescent="0.25">
      <c r="E648912" s="24"/>
    </row>
    <row r="649197" spans="5:5" ht="60.75" customHeight="1" x14ac:dyDescent="0.25">
      <c r="E649197" s="24"/>
    </row>
    <row r="649482" spans="5:5" ht="60.75" customHeight="1" x14ac:dyDescent="0.25">
      <c r="E649482" s="24"/>
    </row>
    <row r="649767" spans="5:5" ht="60.75" customHeight="1" x14ac:dyDescent="0.25">
      <c r="E649767" s="24"/>
    </row>
    <row r="650052" spans="5:5" ht="60.75" customHeight="1" x14ac:dyDescent="0.25">
      <c r="E650052" s="24"/>
    </row>
    <row r="650337" spans="5:5" ht="60.75" customHeight="1" x14ac:dyDescent="0.25">
      <c r="E650337" s="24"/>
    </row>
    <row r="650622" spans="5:5" ht="60.75" customHeight="1" x14ac:dyDescent="0.25">
      <c r="E650622" s="24"/>
    </row>
    <row r="650907" spans="5:5" ht="60.75" customHeight="1" x14ac:dyDescent="0.25">
      <c r="E650907" s="24"/>
    </row>
    <row r="651192" spans="5:5" ht="60.75" customHeight="1" x14ac:dyDescent="0.25">
      <c r="E651192" s="24"/>
    </row>
    <row r="651477" spans="5:5" ht="60.75" customHeight="1" x14ac:dyDescent="0.25">
      <c r="E651477" s="24"/>
    </row>
    <row r="651762" spans="5:5" ht="60.75" customHeight="1" x14ac:dyDescent="0.25">
      <c r="E651762" s="24"/>
    </row>
    <row r="652047" spans="5:5" ht="60.75" customHeight="1" x14ac:dyDescent="0.25">
      <c r="E652047" s="24"/>
    </row>
    <row r="652332" spans="5:5" ht="60.75" customHeight="1" x14ac:dyDescent="0.25">
      <c r="E652332" s="24"/>
    </row>
    <row r="652617" spans="5:5" ht="60.75" customHeight="1" x14ac:dyDescent="0.25">
      <c r="E652617" s="24"/>
    </row>
    <row r="652902" spans="5:5" ht="60.75" customHeight="1" x14ac:dyDescent="0.25">
      <c r="E652902" s="24"/>
    </row>
    <row r="653187" spans="5:5" ht="60.75" customHeight="1" x14ac:dyDescent="0.25">
      <c r="E653187" s="24"/>
    </row>
    <row r="653472" spans="5:5" ht="60.75" customHeight="1" x14ac:dyDescent="0.25">
      <c r="E653472" s="24"/>
    </row>
    <row r="653757" spans="5:5" ht="60.75" customHeight="1" x14ac:dyDescent="0.25">
      <c r="E653757" s="24"/>
    </row>
    <row r="654042" spans="5:5" ht="60.75" customHeight="1" x14ac:dyDescent="0.25">
      <c r="E654042" s="24"/>
    </row>
    <row r="654327" spans="5:5" ht="60.75" customHeight="1" x14ac:dyDescent="0.25">
      <c r="E654327" s="24"/>
    </row>
    <row r="654612" spans="5:5" ht="60.75" customHeight="1" x14ac:dyDescent="0.25">
      <c r="E654612" s="24"/>
    </row>
    <row r="654897" spans="5:5" ht="60.75" customHeight="1" x14ac:dyDescent="0.25">
      <c r="E654897" s="24"/>
    </row>
    <row r="655182" spans="5:5" ht="60.75" customHeight="1" x14ac:dyDescent="0.25">
      <c r="E655182" s="24"/>
    </row>
    <row r="655467" spans="5:5" ht="60.75" customHeight="1" x14ac:dyDescent="0.25">
      <c r="E655467" s="24"/>
    </row>
    <row r="655752" spans="5:5" ht="60.75" customHeight="1" x14ac:dyDescent="0.25">
      <c r="E655752" s="24"/>
    </row>
    <row r="656037" spans="5:5" ht="60.75" customHeight="1" x14ac:dyDescent="0.25">
      <c r="E656037" s="24"/>
    </row>
    <row r="656322" spans="5:5" ht="60.75" customHeight="1" x14ac:dyDescent="0.25">
      <c r="E656322" s="24"/>
    </row>
    <row r="656607" spans="5:5" ht="60.75" customHeight="1" x14ac:dyDescent="0.25">
      <c r="E656607" s="24"/>
    </row>
    <row r="656892" spans="5:5" ht="60.75" customHeight="1" x14ac:dyDescent="0.25">
      <c r="E656892" s="24"/>
    </row>
    <row r="657177" spans="5:5" ht="60.75" customHeight="1" x14ac:dyDescent="0.25">
      <c r="E657177" s="24"/>
    </row>
    <row r="657462" spans="5:5" ht="60.75" customHeight="1" x14ac:dyDescent="0.25">
      <c r="E657462" s="24"/>
    </row>
    <row r="657747" spans="5:5" ht="60.75" customHeight="1" x14ac:dyDescent="0.25">
      <c r="E657747" s="24"/>
    </row>
    <row r="658032" spans="5:5" ht="60.75" customHeight="1" x14ac:dyDescent="0.25">
      <c r="E658032" s="24"/>
    </row>
    <row r="658317" spans="5:5" ht="60.75" customHeight="1" x14ac:dyDescent="0.25">
      <c r="E658317" s="24"/>
    </row>
    <row r="658602" spans="5:5" ht="60.75" customHeight="1" x14ac:dyDescent="0.25">
      <c r="E658602" s="24"/>
    </row>
    <row r="658887" spans="5:5" ht="60.75" customHeight="1" x14ac:dyDescent="0.25">
      <c r="E658887" s="24"/>
    </row>
    <row r="659172" spans="5:5" ht="60.75" customHeight="1" x14ac:dyDescent="0.25">
      <c r="E659172" s="24"/>
    </row>
    <row r="659457" spans="5:5" ht="60.75" customHeight="1" x14ac:dyDescent="0.25">
      <c r="E659457" s="24"/>
    </row>
    <row r="659742" spans="5:5" ht="60.75" customHeight="1" x14ac:dyDescent="0.25">
      <c r="E659742" s="24"/>
    </row>
    <row r="660027" spans="5:5" ht="60.75" customHeight="1" x14ac:dyDescent="0.25">
      <c r="E660027" s="24"/>
    </row>
    <row r="660312" spans="5:5" ht="60.75" customHeight="1" x14ac:dyDescent="0.25">
      <c r="E660312" s="24"/>
    </row>
    <row r="660597" spans="5:5" ht="60.75" customHeight="1" x14ac:dyDescent="0.25">
      <c r="E660597" s="24"/>
    </row>
    <row r="660882" spans="5:5" ht="60.75" customHeight="1" x14ac:dyDescent="0.25">
      <c r="E660882" s="24"/>
    </row>
    <row r="661167" spans="5:5" ht="60.75" customHeight="1" x14ac:dyDescent="0.25">
      <c r="E661167" s="24"/>
    </row>
    <row r="661452" spans="5:5" ht="60.75" customHeight="1" x14ac:dyDescent="0.25">
      <c r="E661452" s="24"/>
    </row>
    <row r="661737" spans="5:5" ht="60.75" customHeight="1" x14ac:dyDescent="0.25">
      <c r="E661737" s="24"/>
    </row>
    <row r="662022" spans="5:5" ht="60.75" customHeight="1" x14ac:dyDescent="0.25">
      <c r="E662022" s="24"/>
    </row>
    <row r="662307" spans="5:5" ht="60.75" customHeight="1" x14ac:dyDescent="0.25">
      <c r="E662307" s="24"/>
    </row>
    <row r="662592" spans="5:5" ht="60.75" customHeight="1" x14ac:dyDescent="0.25">
      <c r="E662592" s="24"/>
    </row>
    <row r="662877" spans="5:5" ht="60.75" customHeight="1" x14ac:dyDescent="0.25">
      <c r="E662877" s="24"/>
    </row>
    <row r="663162" spans="5:5" ht="60.75" customHeight="1" x14ac:dyDescent="0.25">
      <c r="E663162" s="24"/>
    </row>
    <row r="663447" spans="5:5" ht="60.75" customHeight="1" x14ac:dyDescent="0.25">
      <c r="E663447" s="24"/>
    </row>
    <row r="663732" spans="5:5" ht="60.75" customHeight="1" x14ac:dyDescent="0.25">
      <c r="E663732" s="24"/>
    </row>
    <row r="664017" spans="5:5" ht="60.75" customHeight="1" x14ac:dyDescent="0.25">
      <c r="E664017" s="24"/>
    </row>
    <row r="664302" spans="5:5" ht="60.75" customHeight="1" x14ac:dyDescent="0.25">
      <c r="E664302" s="24"/>
    </row>
    <row r="664587" spans="5:5" ht="60.75" customHeight="1" x14ac:dyDescent="0.25">
      <c r="E664587" s="24"/>
    </row>
    <row r="664872" spans="5:5" ht="60.75" customHeight="1" x14ac:dyDescent="0.25">
      <c r="E664872" s="24"/>
    </row>
    <row r="665157" spans="5:5" ht="60.75" customHeight="1" x14ac:dyDescent="0.25">
      <c r="E665157" s="24"/>
    </row>
    <row r="665442" spans="5:5" ht="60.75" customHeight="1" x14ac:dyDescent="0.25">
      <c r="E665442" s="24"/>
    </row>
    <row r="665727" spans="5:5" ht="60.75" customHeight="1" x14ac:dyDescent="0.25">
      <c r="E665727" s="24"/>
    </row>
    <row r="666012" spans="5:5" ht="60.75" customHeight="1" x14ac:dyDescent="0.25">
      <c r="E666012" s="24"/>
    </row>
    <row r="666297" spans="5:5" ht="60.75" customHeight="1" x14ac:dyDescent="0.25">
      <c r="E666297" s="24"/>
    </row>
    <row r="666582" spans="5:5" ht="60.75" customHeight="1" x14ac:dyDescent="0.25">
      <c r="E666582" s="24"/>
    </row>
    <row r="666867" spans="5:5" ht="60.75" customHeight="1" x14ac:dyDescent="0.25">
      <c r="E666867" s="24"/>
    </row>
    <row r="667152" spans="5:5" ht="60.75" customHeight="1" x14ac:dyDescent="0.25">
      <c r="E667152" s="24"/>
    </row>
    <row r="667437" spans="5:5" ht="60.75" customHeight="1" x14ac:dyDescent="0.25">
      <c r="E667437" s="24"/>
    </row>
    <row r="667722" spans="5:5" ht="60.75" customHeight="1" x14ac:dyDescent="0.25">
      <c r="E667722" s="24"/>
    </row>
    <row r="668007" spans="5:5" ht="60.75" customHeight="1" x14ac:dyDescent="0.25">
      <c r="E668007" s="24"/>
    </row>
    <row r="668292" spans="5:5" ht="60.75" customHeight="1" x14ac:dyDescent="0.25">
      <c r="E668292" s="24"/>
    </row>
    <row r="668577" spans="5:5" ht="60.75" customHeight="1" x14ac:dyDescent="0.25">
      <c r="E668577" s="24"/>
    </row>
    <row r="668862" spans="5:5" ht="60.75" customHeight="1" x14ac:dyDescent="0.25">
      <c r="E668862" s="24"/>
    </row>
    <row r="669147" spans="5:5" ht="60.75" customHeight="1" x14ac:dyDescent="0.25">
      <c r="E669147" s="24"/>
    </row>
    <row r="669432" spans="5:5" ht="60.75" customHeight="1" x14ac:dyDescent="0.25">
      <c r="E669432" s="24"/>
    </row>
    <row r="669717" spans="5:5" ht="60.75" customHeight="1" x14ac:dyDescent="0.25">
      <c r="E669717" s="24"/>
    </row>
    <row r="670002" spans="5:5" ht="60.75" customHeight="1" x14ac:dyDescent="0.25">
      <c r="E670002" s="24"/>
    </row>
    <row r="670287" spans="5:5" ht="60.75" customHeight="1" x14ac:dyDescent="0.25">
      <c r="E670287" s="24"/>
    </row>
    <row r="670572" spans="5:5" ht="60.75" customHeight="1" x14ac:dyDescent="0.25">
      <c r="E670572" s="24"/>
    </row>
    <row r="670857" spans="5:5" ht="60.75" customHeight="1" x14ac:dyDescent="0.25">
      <c r="E670857" s="24"/>
    </row>
    <row r="671142" spans="5:5" ht="60.75" customHeight="1" x14ac:dyDescent="0.25">
      <c r="E671142" s="24"/>
    </row>
    <row r="671427" spans="5:5" ht="60.75" customHeight="1" x14ac:dyDescent="0.25">
      <c r="E671427" s="24"/>
    </row>
    <row r="671712" spans="5:5" ht="60.75" customHeight="1" x14ac:dyDescent="0.25">
      <c r="E671712" s="24"/>
    </row>
    <row r="671997" spans="5:5" ht="60.75" customHeight="1" x14ac:dyDescent="0.25">
      <c r="E671997" s="24"/>
    </row>
    <row r="672282" spans="5:5" ht="60.75" customHeight="1" x14ac:dyDescent="0.25">
      <c r="E672282" s="24"/>
    </row>
    <row r="672567" spans="5:5" ht="60.75" customHeight="1" x14ac:dyDescent="0.25">
      <c r="E672567" s="24"/>
    </row>
    <row r="672852" spans="5:5" ht="60.75" customHeight="1" x14ac:dyDescent="0.25">
      <c r="E672852" s="24"/>
    </row>
    <row r="673137" spans="5:5" ht="60.75" customHeight="1" x14ac:dyDescent="0.25">
      <c r="E673137" s="24"/>
    </row>
    <row r="673422" spans="5:5" ht="60.75" customHeight="1" x14ac:dyDescent="0.25">
      <c r="E673422" s="24"/>
    </row>
    <row r="673707" spans="5:5" ht="60.75" customHeight="1" x14ac:dyDescent="0.25">
      <c r="E673707" s="24"/>
    </row>
    <row r="673992" spans="5:5" ht="60.75" customHeight="1" x14ac:dyDescent="0.25">
      <c r="E673992" s="24"/>
    </row>
    <row r="674277" spans="5:5" ht="60.75" customHeight="1" x14ac:dyDescent="0.25">
      <c r="E674277" s="24"/>
    </row>
    <row r="674562" spans="5:5" ht="60.75" customHeight="1" x14ac:dyDescent="0.25">
      <c r="E674562" s="24"/>
    </row>
    <row r="674847" spans="5:5" ht="60.75" customHeight="1" x14ac:dyDescent="0.25">
      <c r="E674847" s="24"/>
    </row>
    <row r="675132" spans="5:5" ht="60.75" customHeight="1" x14ac:dyDescent="0.25">
      <c r="E675132" s="24"/>
    </row>
    <row r="675417" spans="5:5" ht="60.75" customHeight="1" x14ac:dyDescent="0.25">
      <c r="E675417" s="24"/>
    </row>
    <row r="675702" spans="5:5" ht="60.75" customHeight="1" x14ac:dyDescent="0.25">
      <c r="E675702" s="24"/>
    </row>
    <row r="675987" spans="5:5" ht="60.75" customHeight="1" x14ac:dyDescent="0.25">
      <c r="E675987" s="24"/>
    </row>
    <row r="676272" spans="5:5" ht="60.75" customHeight="1" x14ac:dyDescent="0.25">
      <c r="E676272" s="24"/>
    </row>
    <row r="676557" spans="5:5" ht="60.75" customHeight="1" x14ac:dyDescent="0.25">
      <c r="E676557" s="24"/>
    </row>
    <row r="676842" spans="5:5" ht="60.75" customHeight="1" x14ac:dyDescent="0.25">
      <c r="E676842" s="24"/>
    </row>
    <row r="677127" spans="5:5" ht="60.75" customHeight="1" x14ac:dyDescent="0.25">
      <c r="E677127" s="24"/>
    </row>
    <row r="677412" spans="5:5" ht="60.75" customHeight="1" x14ac:dyDescent="0.25">
      <c r="E677412" s="24"/>
    </row>
    <row r="677697" spans="5:5" ht="60.75" customHeight="1" x14ac:dyDescent="0.25">
      <c r="E677697" s="24"/>
    </row>
    <row r="677982" spans="5:5" ht="60.75" customHeight="1" x14ac:dyDescent="0.25">
      <c r="E677982" s="24"/>
    </row>
    <row r="678267" spans="5:5" ht="60.75" customHeight="1" x14ac:dyDescent="0.25">
      <c r="E678267" s="24"/>
    </row>
    <row r="678552" spans="5:5" ht="60.75" customHeight="1" x14ac:dyDescent="0.25">
      <c r="E678552" s="24"/>
    </row>
    <row r="678837" spans="5:5" ht="60.75" customHeight="1" x14ac:dyDescent="0.25">
      <c r="E678837" s="24"/>
    </row>
    <row r="679122" spans="5:5" ht="60.75" customHeight="1" x14ac:dyDescent="0.25">
      <c r="E679122" s="24"/>
    </row>
    <row r="679407" spans="5:5" ht="60.75" customHeight="1" x14ac:dyDescent="0.25">
      <c r="E679407" s="24"/>
    </row>
    <row r="679692" spans="5:5" ht="60.75" customHeight="1" x14ac:dyDescent="0.25">
      <c r="E679692" s="24"/>
    </row>
    <row r="679977" spans="5:5" ht="60.75" customHeight="1" x14ac:dyDescent="0.25">
      <c r="E679977" s="24"/>
    </row>
    <row r="680262" spans="5:5" ht="60.75" customHeight="1" x14ac:dyDescent="0.25">
      <c r="E680262" s="24"/>
    </row>
    <row r="680547" spans="5:5" ht="60.75" customHeight="1" x14ac:dyDescent="0.25">
      <c r="E680547" s="24"/>
    </row>
    <row r="680832" spans="5:5" ht="60.75" customHeight="1" x14ac:dyDescent="0.25">
      <c r="E680832" s="24"/>
    </row>
    <row r="681117" spans="5:5" ht="60.75" customHeight="1" x14ac:dyDescent="0.25">
      <c r="E681117" s="24"/>
    </row>
    <row r="681402" spans="5:5" ht="60.75" customHeight="1" x14ac:dyDescent="0.25">
      <c r="E681402" s="24"/>
    </row>
    <row r="681687" spans="5:5" ht="60.75" customHeight="1" x14ac:dyDescent="0.25">
      <c r="E681687" s="24"/>
    </row>
    <row r="681972" spans="5:5" ht="60.75" customHeight="1" x14ac:dyDescent="0.25">
      <c r="E681972" s="24"/>
    </row>
    <row r="682257" spans="5:5" ht="60.75" customHeight="1" x14ac:dyDescent="0.25">
      <c r="E682257" s="24"/>
    </row>
    <row r="682542" spans="5:5" ht="60.75" customHeight="1" x14ac:dyDescent="0.25">
      <c r="E682542" s="24"/>
    </row>
    <row r="682827" spans="5:5" ht="60.75" customHeight="1" x14ac:dyDescent="0.25">
      <c r="E682827" s="24"/>
    </row>
    <row r="683112" spans="5:5" ht="60.75" customHeight="1" x14ac:dyDescent="0.25">
      <c r="E683112" s="24"/>
    </row>
    <row r="683397" spans="5:5" ht="60.75" customHeight="1" x14ac:dyDescent="0.25">
      <c r="E683397" s="24"/>
    </row>
    <row r="683682" spans="5:5" ht="60.75" customHeight="1" x14ac:dyDescent="0.25">
      <c r="E683682" s="24"/>
    </row>
    <row r="683967" spans="5:5" ht="60.75" customHeight="1" x14ac:dyDescent="0.25">
      <c r="E683967" s="24"/>
    </row>
    <row r="684252" spans="5:5" ht="60.75" customHeight="1" x14ac:dyDescent="0.25">
      <c r="E684252" s="24"/>
    </row>
    <row r="684537" spans="5:5" ht="60.75" customHeight="1" x14ac:dyDescent="0.25">
      <c r="E684537" s="24"/>
    </row>
    <row r="684822" spans="5:5" ht="60.75" customHeight="1" x14ac:dyDescent="0.25">
      <c r="E684822" s="24"/>
    </row>
    <row r="685107" spans="5:5" ht="60.75" customHeight="1" x14ac:dyDescent="0.25">
      <c r="E685107" s="24"/>
    </row>
    <row r="685392" spans="5:5" ht="60.75" customHeight="1" x14ac:dyDescent="0.25">
      <c r="E685392" s="24"/>
    </row>
    <row r="685677" spans="5:5" ht="60.75" customHeight="1" x14ac:dyDescent="0.25">
      <c r="E685677" s="24"/>
    </row>
    <row r="685962" spans="5:5" ht="60.75" customHeight="1" x14ac:dyDescent="0.25">
      <c r="E685962" s="24"/>
    </row>
    <row r="686247" spans="5:5" ht="60.75" customHeight="1" x14ac:dyDescent="0.25">
      <c r="E686247" s="24"/>
    </row>
    <row r="686532" spans="5:5" ht="60.75" customHeight="1" x14ac:dyDescent="0.25">
      <c r="E686532" s="24"/>
    </row>
    <row r="686817" spans="5:5" ht="60.75" customHeight="1" x14ac:dyDescent="0.25">
      <c r="E686817" s="24"/>
    </row>
    <row r="687102" spans="5:5" ht="60.75" customHeight="1" x14ac:dyDescent="0.25">
      <c r="E687102" s="24"/>
    </row>
    <row r="687387" spans="5:5" ht="60.75" customHeight="1" x14ac:dyDescent="0.25">
      <c r="E687387" s="24"/>
    </row>
    <row r="687672" spans="5:5" ht="60.75" customHeight="1" x14ac:dyDescent="0.25">
      <c r="E687672" s="24"/>
    </row>
    <row r="687957" spans="5:5" ht="60.75" customHeight="1" x14ac:dyDescent="0.25">
      <c r="E687957" s="24"/>
    </row>
    <row r="688242" spans="5:5" ht="60.75" customHeight="1" x14ac:dyDescent="0.25">
      <c r="E688242" s="24"/>
    </row>
    <row r="688527" spans="5:5" ht="60.75" customHeight="1" x14ac:dyDescent="0.25">
      <c r="E688527" s="24"/>
    </row>
    <row r="688812" spans="5:5" ht="60.75" customHeight="1" x14ac:dyDescent="0.25">
      <c r="E688812" s="24"/>
    </row>
    <row r="689097" spans="5:5" ht="60.75" customHeight="1" x14ac:dyDescent="0.25">
      <c r="E689097" s="24"/>
    </row>
    <row r="689382" spans="5:5" ht="60.75" customHeight="1" x14ac:dyDescent="0.25">
      <c r="E689382" s="24"/>
    </row>
    <row r="689667" spans="5:5" ht="60.75" customHeight="1" x14ac:dyDescent="0.25">
      <c r="E689667" s="24"/>
    </row>
    <row r="689952" spans="5:5" ht="60.75" customHeight="1" x14ac:dyDescent="0.25">
      <c r="E689952" s="24"/>
    </row>
    <row r="690237" spans="5:5" ht="60.75" customHeight="1" x14ac:dyDescent="0.25">
      <c r="E690237" s="24"/>
    </row>
    <row r="690522" spans="5:5" ht="60.75" customHeight="1" x14ac:dyDescent="0.25">
      <c r="E690522" s="24"/>
    </row>
    <row r="690807" spans="5:5" ht="60.75" customHeight="1" x14ac:dyDescent="0.25">
      <c r="E690807" s="24"/>
    </row>
    <row r="691092" spans="5:5" ht="60.75" customHeight="1" x14ac:dyDescent="0.25">
      <c r="E691092" s="24"/>
    </row>
    <row r="691377" spans="5:5" ht="60.75" customHeight="1" x14ac:dyDescent="0.25">
      <c r="E691377" s="24"/>
    </row>
    <row r="691662" spans="5:5" ht="60.75" customHeight="1" x14ac:dyDescent="0.25">
      <c r="E691662" s="24"/>
    </row>
    <row r="691947" spans="5:5" ht="60.75" customHeight="1" x14ac:dyDescent="0.25">
      <c r="E691947" s="24"/>
    </row>
    <row r="692232" spans="5:5" ht="60.75" customHeight="1" x14ac:dyDescent="0.25">
      <c r="E692232" s="24"/>
    </row>
    <row r="692517" spans="5:5" ht="60.75" customHeight="1" x14ac:dyDescent="0.25">
      <c r="E692517" s="24"/>
    </row>
    <row r="692802" spans="5:5" ht="60.75" customHeight="1" x14ac:dyDescent="0.25">
      <c r="E692802" s="24"/>
    </row>
    <row r="693087" spans="5:5" ht="60.75" customHeight="1" x14ac:dyDescent="0.25">
      <c r="E693087" s="24"/>
    </row>
    <row r="693372" spans="5:5" ht="60.75" customHeight="1" x14ac:dyDescent="0.25">
      <c r="E693372" s="24"/>
    </row>
    <row r="693657" spans="5:5" ht="60.75" customHeight="1" x14ac:dyDescent="0.25">
      <c r="E693657" s="24"/>
    </row>
    <row r="693942" spans="5:5" ht="60.75" customHeight="1" x14ac:dyDescent="0.25">
      <c r="E693942" s="24"/>
    </row>
    <row r="694227" spans="5:5" ht="60.75" customHeight="1" x14ac:dyDescent="0.25">
      <c r="E694227" s="24"/>
    </row>
    <row r="694512" spans="5:5" ht="60.75" customHeight="1" x14ac:dyDescent="0.25">
      <c r="E694512" s="24"/>
    </row>
    <row r="694797" spans="5:5" ht="60.75" customHeight="1" x14ac:dyDescent="0.25">
      <c r="E694797" s="24"/>
    </row>
    <row r="695082" spans="5:5" ht="60.75" customHeight="1" x14ac:dyDescent="0.25">
      <c r="E695082" s="24"/>
    </row>
    <row r="695367" spans="5:5" ht="60.75" customHeight="1" x14ac:dyDescent="0.25">
      <c r="E695367" s="24"/>
    </row>
    <row r="695652" spans="5:5" ht="60.75" customHeight="1" x14ac:dyDescent="0.25">
      <c r="E695652" s="24"/>
    </row>
    <row r="695937" spans="5:5" ht="60.75" customHeight="1" x14ac:dyDescent="0.25">
      <c r="E695937" s="24"/>
    </row>
    <row r="696222" spans="5:5" ht="60.75" customHeight="1" x14ac:dyDescent="0.25">
      <c r="E696222" s="24"/>
    </row>
    <row r="696507" spans="5:5" ht="60.75" customHeight="1" x14ac:dyDescent="0.25">
      <c r="E696507" s="24"/>
    </row>
    <row r="696792" spans="5:5" ht="60.75" customHeight="1" x14ac:dyDescent="0.25">
      <c r="E696792" s="24"/>
    </row>
    <row r="697077" spans="5:5" ht="60.75" customHeight="1" x14ac:dyDescent="0.25">
      <c r="E697077" s="24"/>
    </row>
    <row r="697362" spans="5:5" ht="60.75" customHeight="1" x14ac:dyDescent="0.25">
      <c r="E697362" s="24"/>
    </row>
    <row r="697647" spans="5:5" ht="60.75" customHeight="1" x14ac:dyDescent="0.25">
      <c r="E697647" s="24"/>
    </row>
    <row r="697932" spans="5:5" ht="60.75" customHeight="1" x14ac:dyDescent="0.25">
      <c r="E697932" s="24"/>
    </row>
    <row r="698217" spans="5:5" ht="60.75" customHeight="1" x14ac:dyDescent="0.25">
      <c r="E698217" s="24"/>
    </row>
    <row r="698502" spans="5:5" ht="60.75" customHeight="1" x14ac:dyDescent="0.25">
      <c r="E698502" s="24"/>
    </row>
    <row r="698787" spans="5:5" ht="60.75" customHeight="1" x14ac:dyDescent="0.25">
      <c r="E698787" s="24"/>
    </row>
    <row r="699072" spans="5:5" ht="60.75" customHeight="1" x14ac:dyDescent="0.25">
      <c r="E699072" s="24"/>
    </row>
    <row r="699357" spans="5:5" ht="60.75" customHeight="1" x14ac:dyDescent="0.25">
      <c r="E699357" s="24"/>
    </row>
    <row r="699642" spans="5:5" ht="60.75" customHeight="1" x14ac:dyDescent="0.25">
      <c r="E699642" s="24"/>
    </row>
    <row r="699927" spans="5:5" ht="60.75" customHeight="1" x14ac:dyDescent="0.25">
      <c r="E699927" s="24"/>
    </row>
    <row r="700212" spans="5:5" ht="60.75" customHeight="1" x14ac:dyDescent="0.25">
      <c r="E700212" s="24"/>
    </row>
    <row r="700497" spans="5:5" ht="60.75" customHeight="1" x14ac:dyDescent="0.25">
      <c r="E700497" s="24"/>
    </row>
    <row r="700782" spans="5:5" ht="60.75" customHeight="1" x14ac:dyDescent="0.25">
      <c r="E700782" s="24"/>
    </row>
    <row r="701067" spans="5:5" ht="60.75" customHeight="1" x14ac:dyDescent="0.25">
      <c r="E701067" s="24"/>
    </row>
    <row r="701352" spans="5:5" ht="60.75" customHeight="1" x14ac:dyDescent="0.25">
      <c r="E701352" s="24"/>
    </row>
    <row r="701637" spans="5:5" ht="60.75" customHeight="1" x14ac:dyDescent="0.25">
      <c r="E701637" s="24"/>
    </row>
    <row r="701922" spans="5:5" ht="60.75" customHeight="1" x14ac:dyDescent="0.25">
      <c r="E701922" s="24"/>
    </row>
    <row r="702207" spans="5:5" ht="60.75" customHeight="1" x14ac:dyDescent="0.25">
      <c r="E702207" s="24"/>
    </row>
    <row r="702492" spans="5:5" ht="60.75" customHeight="1" x14ac:dyDescent="0.25">
      <c r="E702492" s="24"/>
    </row>
    <row r="702777" spans="5:5" ht="60.75" customHeight="1" x14ac:dyDescent="0.25">
      <c r="E702777" s="24"/>
    </row>
    <row r="703062" spans="5:5" ht="60.75" customHeight="1" x14ac:dyDescent="0.25">
      <c r="E703062" s="24"/>
    </row>
    <row r="703347" spans="5:5" ht="60.75" customHeight="1" x14ac:dyDescent="0.25">
      <c r="E703347" s="24"/>
    </row>
    <row r="703632" spans="5:5" ht="60.75" customHeight="1" x14ac:dyDescent="0.25">
      <c r="E703632" s="24"/>
    </row>
    <row r="703917" spans="5:5" ht="60.75" customHeight="1" x14ac:dyDescent="0.25">
      <c r="E703917" s="24"/>
    </row>
    <row r="704202" spans="5:5" ht="60.75" customHeight="1" x14ac:dyDescent="0.25">
      <c r="E704202" s="24"/>
    </row>
    <row r="704487" spans="5:5" ht="60.75" customHeight="1" x14ac:dyDescent="0.25">
      <c r="E704487" s="24"/>
    </row>
    <row r="704772" spans="5:5" ht="60.75" customHeight="1" x14ac:dyDescent="0.25">
      <c r="E704772" s="24"/>
    </row>
    <row r="705057" spans="5:5" ht="60.75" customHeight="1" x14ac:dyDescent="0.25">
      <c r="E705057" s="24"/>
    </row>
    <row r="705342" spans="5:5" ht="60.75" customHeight="1" x14ac:dyDescent="0.25">
      <c r="E705342" s="24"/>
    </row>
    <row r="705627" spans="5:5" ht="60.75" customHeight="1" x14ac:dyDescent="0.25">
      <c r="E705627" s="24"/>
    </row>
    <row r="705912" spans="5:5" ht="60.75" customHeight="1" x14ac:dyDescent="0.25">
      <c r="E705912" s="24"/>
    </row>
    <row r="706197" spans="5:5" ht="60.75" customHeight="1" x14ac:dyDescent="0.25">
      <c r="E706197" s="24"/>
    </row>
    <row r="706482" spans="5:5" ht="60.75" customHeight="1" x14ac:dyDescent="0.25">
      <c r="E706482" s="24"/>
    </row>
    <row r="706767" spans="5:5" ht="60.75" customHeight="1" x14ac:dyDescent="0.25">
      <c r="E706767" s="24"/>
    </row>
    <row r="707052" spans="5:5" ht="60.75" customHeight="1" x14ac:dyDescent="0.25">
      <c r="E707052" s="24"/>
    </row>
    <row r="707337" spans="5:5" ht="60.75" customHeight="1" x14ac:dyDescent="0.25">
      <c r="E707337" s="24"/>
    </row>
    <row r="707622" spans="5:5" ht="60.75" customHeight="1" x14ac:dyDescent="0.25">
      <c r="E707622" s="24"/>
    </row>
    <row r="707907" spans="5:5" ht="60.75" customHeight="1" x14ac:dyDescent="0.25">
      <c r="E707907" s="24"/>
    </row>
    <row r="708192" spans="5:5" ht="60.75" customHeight="1" x14ac:dyDescent="0.25">
      <c r="E708192" s="24"/>
    </row>
    <row r="708477" spans="5:5" ht="60.75" customHeight="1" x14ac:dyDescent="0.25">
      <c r="E708477" s="24"/>
    </row>
    <row r="708762" spans="5:5" ht="60.75" customHeight="1" x14ac:dyDescent="0.25">
      <c r="E708762" s="24"/>
    </row>
    <row r="709047" spans="5:5" ht="60.75" customHeight="1" x14ac:dyDescent="0.25">
      <c r="E709047" s="24"/>
    </row>
    <row r="709332" spans="5:5" ht="60.75" customHeight="1" x14ac:dyDescent="0.25">
      <c r="E709332" s="24"/>
    </row>
    <row r="709617" spans="5:5" ht="60.75" customHeight="1" x14ac:dyDescent="0.25">
      <c r="E709617" s="24"/>
    </row>
    <row r="709902" spans="5:5" ht="60.75" customHeight="1" x14ac:dyDescent="0.25">
      <c r="E709902" s="24"/>
    </row>
    <row r="710187" spans="5:5" ht="60.75" customHeight="1" x14ac:dyDescent="0.25">
      <c r="E710187" s="24"/>
    </row>
    <row r="710472" spans="5:5" ht="60.75" customHeight="1" x14ac:dyDescent="0.25">
      <c r="E710472" s="24"/>
    </row>
    <row r="710757" spans="5:5" ht="60.75" customHeight="1" x14ac:dyDescent="0.25">
      <c r="E710757" s="24"/>
    </row>
    <row r="711042" spans="5:5" ht="60.75" customHeight="1" x14ac:dyDescent="0.25">
      <c r="E711042" s="24"/>
    </row>
    <row r="711327" spans="5:5" ht="60.75" customHeight="1" x14ac:dyDescent="0.25">
      <c r="E711327" s="24"/>
    </row>
    <row r="711612" spans="5:5" ht="60.75" customHeight="1" x14ac:dyDescent="0.25">
      <c r="E711612" s="24"/>
    </row>
    <row r="711897" spans="5:5" ht="60.75" customHeight="1" x14ac:dyDescent="0.25">
      <c r="E711897" s="24"/>
    </row>
    <row r="712182" spans="5:5" ht="60.75" customHeight="1" x14ac:dyDescent="0.25">
      <c r="E712182" s="24"/>
    </row>
    <row r="712467" spans="5:5" ht="60.75" customHeight="1" x14ac:dyDescent="0.25">
      <c r="E712467" s="24"/>
    </row>
    <row r="712752" spans="5:5" ht="60.75" customHeight="1" x14ac:dyDescent="0.25">
      <c r="E712752" s="24"/>
    </row>
    <row r="713037" spans="5:5" ht="60.75" customHeight="1" x14ac:dyDescent="0.25">
      <c r="E713037" s="24"/>
    </row>
    <row r="713322" spans="5:5" ht="60.75" customHeight="1" x14ac:dyDescent="0.25">
      <c r="E713322" s="24"/>
    </row>
    <row r="713607" spans="5:5" ht="60.75" customHeight="1" x14ac:dyDescent="0.25">
      <c r="E713607" s="24"/>
    </row>
    <row r="713892" spans="5:5" ht="60.75" customHeight="1" x14ac:dyDescent="0.25">
      <c r="E713892" s="24"/>
    </row>
    <row r="714177" spans="5:5" ht="60.75" customHeight="1" x14ac:dyDescent="0.25">
      <c r="E714177" s="24"/>
    </row>
    <row r="714462" spans="5:5" ht="60.75" customHeight="1" x14ac:dyDescent="0.25">
      <c r="E714462" s="24"/>
    </row>
    <row r="714747" spans="5:5" ht="60.75" customHeight="1" x14ac:dyDescent="0.25">
      <c r="E714747" s="24"/>
    </row>
    <row r="715032" spans="5:5" ht="60.75" customHeight="1" x14ac:dyDescent="0.25">
      <c r="E715032" s="24"/>
    </row>
    <row r="715317" spans="5:5" ht="60.75" customHeight="1" x14ac:dyDescent="0.25">
      <c r="E715317" s="24"/>
    </row>
    <row r="715602" spans="5:5" ht="60.75" customHeight="1" x14ac:dyDescent="0.25">
      <c r="E715602" s="24"/>
    </row>
    <row r="715887" spans="5:5" ht="60.75" customHeight="1" x14ac:dyDescent="0.25">
      <c r="E715887" s="24"/>
    </row>
    <row r="716172" spans="5:5" ht="60.75" customHeight="1" x14ac:dyDescent="0.25">
      <c r="E716172" s="24"/>
    </row>
    <row r="716457" spans="5:5" ht="60.75" customHeight="1" x14ac:dyDescent="0.25">
      <c r="E716457" s="24"/>
    </row>
    <row r="716742" spans="5:5" ht="60.75" customHeight="1" x14ac:dyDescent="0.25">
      <c r="E716742" s="24"/>
    </row>
    <row r="717027" spans="5:5" ht="60.75" customHeight="1" x14ac:dyDescent="0.25">
      <c r="E717027" s="24"/>
    </row>
    <row r="717312" spans="5:5" ht="60.75" customHeight="1" x14ac:dyDescent="0.25">
      <c r="E717312" s="24"/>
    </row>
    <row r="717597" spans="5:5" ht="60.75" customHeight="1" x14ac:dyDescent="0.25">
      <c r="E717597" s="24"/>
    </row>
    <row r="717882" spans="5:5" ht="60.75" customHeight="1" x14ac:dyDescent="0.25">
      <c r="E717882" s="24"/>
    </row>
    <row r="718167" spans="5:5" ht="60.75" customHeight="1" x14ac:dyDescent="0.25">
      <c r="E718167" s="24"/>
    </row>
    <row r="718452" spans="5:5" ht="60.75" customHeight="1" x14ac:dyDescent="0.25">
      <c r="E718452" s="24"/>
    </row>
    <row r="718737" spans="5:5" ht="60.75" customHeight="1" x14ac:dyDescent="0.25">
      <c r="E718737" s="24"/>
    </row>
    <row r="719022" spans="5:5" ht="60.75" customHeight="1" x14ac:dyDescent="0.25">
      <c r="E719022" s="24"/>
    </row>
    <row r="719307" spans="5:5" ht="60.75" customHeight="1" x14ac:dyDescent="0.25">
      <c r="E719307" s="24"/>
    </row>
    <row r="719592" spans="5:5" ht="60.75" customHeight="1" x14ac:dyDescent="0.25">
      <c r="E719592" s="24"/>
    </row>
    <row r="719877" spans="5:5" ht="60.75" customHeight="1" x14ac:dyDescent="0.25">
      <c r="E719877" s="24"/>
    </row>
    <row r="720162" spans="5:5" ht="60.75" customHeight="1" x14ac:dyDescent="0.25">
      <c r="E720162" s="24"/>
    </row>
    <row r="720447" spans="5:5" ht="60.75" customHeight="1" x14ac:dyDescent="0.25">
      <c r="E720447" s="24"/>
    </row>
    <row r="720732" spans="5:5" ht="60.75" customHeight="1" x14ac:dyDescent="0.25">
      <c r="E720732" s="24"/>
    </row>
    <row r="721017" spans="5:5" ht="60.75" customHeight="1" x14ac:dyDescent="0.25">
      <c r="E721017" s="24"/>
    </row>
    <row r="721302" spans="5:5" ht="60.75" customHeight="1" x14ac:dyDescent="0.25">
      <c r="E721302" s="24"/>
    </row>
    <row r="721587" spans="5:5" ht="60.75" customHeight="1" x14ac:dyDescent="0.25">
      <c r="E721587" s="24"/>
    </row>
    <row r="721872" spans="5:5" ht="60.75" customHeight="1" x14ac:dyDescent="0.25">
      <c r="E721872" s="24"/>
    </row>
    <row r="722157" spans="5:5" ht="60.75" customHeight="1" x14ac:dyDescent="0.25">
      <c r="E722157" s="24"/>
    </row>
    <row r="722442" spans="5:5" ht="60.75" customHeight="1" x14ac:dyDescent="0.25">
      <c r="E722442" s="24"/>
    </row>
    <row r="722727" spans="5:5" ht="60.75" customHeight="1" x14ac:dyDescent="0.25">
      <c r="E722727" s="24"/>
    </row>
    <row r="723012" spans="5:5" ht="60.75" customHeight="1" x14ac:dyDescent="0.25">
      <c r="E723012" s="24"/>
    </row>
    <row r="723297" spans="5:5" ht="60.75" customHeight="1" x14ac:dyDescent="0.25">
      <c r="E723297" s="24"/>
    </row>
    <row r="723582" spans="5:5" ht="60.75" customHeight="1" x14ac:dyDescent="0.25">
      <c r="E723582" s="24"/>
    </row>
    <row r="723867" spans="5:5" ht="60.75" customHeight="1" x14ac:dyDescent="0.25">
      <c r="E723867" s="24"/>
    </row>
    <row r="724152" spans="5:5" ht="60.75" customHeight="1" x14ac:dyDescent="0.25">
      <c r="E724152" s="24"/>
    </row>
    <row r="724437" spans="5:5" ht="60.75" customHeight="1" x14ac:dyDescent="0.25">
      <c r="E724437" s="24"/>
    </row>
    <row r="724722" spans="5:5" ht="60.75" customHeight="1" x14ac:dyDescent="0.25">
      <c r="E724722" s="24"/>
    </row>
    <row r="725007" spans="5:5" ht="60.75" customHeight="1" x14ac:dyDescent="0.25">
      <c r="E725007" s="24"/>
    </row>
    <row r="725292" spans="5:5" ht="60.75" customHeight="1" x14ac:dyDescent="0.25">
      <c r="E725292" s="24"/>
    </row>
    <row r="725577" spans="5:5" ht="60.75" customHeight="1" x14ac:dyDescent="0.25">
      <c r="E725577" s="24"/>
    </row>
    <row r="725862" spans="5:5" ht="60.75" customHeight="1" x14ac:dyDescent="0.25">
      <c r="E725862" s="24"/>
    </row>
    <row r="726147" spans="5:5" ht="60.75" customHeight="1" x14ac:dyDescent="0.25">
      <c r="E726147" s="24"/>
    </row>
    <row r="726432" spans="5:5" ht="60.75" customHeight="1" x14ac:dyDescent="0.25">
      <c r="E726432" s="24"/>
    </row>
    <row r="726717" spans="5:5" ht="60.75" customHeight="1" x14ac:dyDescent="0.25">
      <c r="E726717" s="24"/>
    </row>
    <row r="727002" spans="5:5" ht="60.75" customHeight="1" x14ac:dyDescent="0.25">
      <c r="E727002" s="24"/>
    </row>
    <row r="727287" spans="5:5" ht="60.75" customHeight="1" x14ac:dyDescent="0.25">
      <c r="E727287" s="24"/>
    </row>
    <row r="727572" spans="5:5" ht="60.75" customHeight="1" x14ac:dyDescent="0.25">
      <c r="E727572" s="24"/>
    </row>
    <row r="727857" spans="5:5" ht="60.75" customHeight="1" x14ac:dyDescent="0.25">
      <c r="E727857" s="24"/>
    </row>
    <row r="728142" spans="5:5" ht="60.75" customHeight="1" x14ac:dyDescent="0.25">
      <c r="E728142" s="24"/>
    </row>
    <row r="728427" spans="5:5" ht="60.75" customHeight="1" x14ac:dyDescent="0.25">
      <c r="E728427" s="24"/>
    </row>
    <row r="728712" spans="5:5" ht="60.75" customHeight="1" x14ac:dyDescent="0.25">
      <c r="E728712" s="24"/>
    </row>
    <row r="728997" spans="5:5" ht="60.75" customHeight="1" x14ac:dyDescent="0.25">
      <c r="E728997" s="24"/>
    </row>
    <row r="729282" spans="5:5" ht="60.75" customHeight="1" x14ac:dyDescent="0.25">
      <c r="E729282" s="24"/>
    </row>
    <row r="729567" spans="5:5" ht="60.75" customHeight="1" x14ac:dyDescent="0.25">
      <c r="E729567" s="24"/>
    </row>
    <row r="729852" spans="5:5" ht="60.75" customHeight="1" x14ac:dyDescent="0.25">
      <c r="E729852" s="24"/>
    </row>
    <row r="730137" spans="5:5" ht="60.75" customHeight="1" x14ac:dyDescent="0.25">
      <c r="E730137" s="24"/>
    </row>
    <row r="730422" spans="5:5" ht="60.75" customHeight="1" x14ac:dyDescent="0.25">
      <c r="E730422" s="24"/>
    </row>
    <row r="730707" spans="5:5" ht="60.75" customHeight="1" x14ac:dyDescent="0.25">
      <c r="E730707" s="24"/>
    </row>
    <row r="730992" spans="5:5" ht="60.75" customHeight="1" x14ac:dyDescent="0.25">
      <c r="E730992" s="24"/>
    </row>
    <row r="731277" spans="5:5" ht="60.75" customHeight="1" x14ac:dyDescent="0.25">
      <c r="E731277" s="24"/>
    </row>
    <row r="731562" spans="5:5" ht="60.75" customHeight="1" x14ac:dyDescent="0.25">
      <c r="E731562" s="24"/>
    </row>
    <row r="731847" spans="5:5" ht="60.75" customHeight="1" x14ac:dyDescent="0.25">
      <c r="E731847" s="24"/>
    </row>
    <row r="732132" spans="5:5" ht="60.75" customHeight="1" x14ac:dyDescent="0.25">
      <c r="E732132" s="24"/>
    </row>
    <row r="732417" spans="5:5" ht="60.75" customHeight="1" x14ac:dyDescent="0.25">
      <c r="E732417" s="24"/>
    </row>
    <row r="732702" spans="5:5" ht="60.75" customHeight="1" x14ac:dyDescent="0.25">
      <c r="E732702" s="24"/>
    </row>
    <row r="732987" spans="5:5" ht="60.75" customHeight="1" x14ac:dyDescent="0.25">
      <c r="E732987" s="24"/>
    </row>
    <row r="733272" spans="5:5" ht="60.75" customHeight="1" x14ac:dyDescent="0.25">
      <c r="E733272" s="24"/>
    </row>
    <row r="733557" spans="5:5" ht="60.75" customHeight="1" x14ac:dyDescent="0.25">
      <c r="E733557" s="24"/>
    </row>
    <row r="733842" spans="5:5" ht="60.75" customHeight="1" x14ac:dyDescent="0.25">
      <c r="E733842" s="24"/>
    </row>
    <row r="734127" spans="5:5" ht="60.75" customHeight="1" x14ac:dyDescent="0.25">
      <c r="E734127" s="24"/>
    </row>
    <row r="734412" spans="5:5" ht="60.75" customHeight="1" x14ac:dyDescent="0.25">
      <c r="E734412" s="24"/>
    </row>
    <row r="734697" spans="5:5" ht="60.75" customHeight="1" x14ac:dyDescent="0.25">
      <c r="E734697" s="24"/>
    </row>
    <row r="734982" spans="5:5" ht="60.75" customHeight="1" x14ac:dyDescent="0.25">
      <c r="E734982" s="24"/>
    </row>
    <row r="735267" spans="5:5" ht="60.75" customHeight="1" x14ac:dyDescent="0.25">
      <c r="E735267" s="24"/>
    </row>
    <row r="735552" spans="5:5" ht="60.75" customHeight="1" x14ac:dyDescent="0.25">
      <c r="E735552" s="24"/>
    </row>
    <row r="735837" spans="5:5" ht="60.75" customHeight="1" x14ac:dyDescent="0.25">
      <c r="E735837" s="24"/>
    </row>
    <row r="736122" spans="5:5" ht="60.75" customHeight="1" x14ac:dyDescent="0.25">
      <c r="E736122" s="24"/>
    </row>
    <row r="736407" spans="5:5" ht="60.75" customHeight="1" x14ac:dyDescent="0.25">
      <c r="E736407" s="24"/>
    </row>
    <row r="736692" spans="5:5" ht="60.75" customHeight="1" x14ac:dyDescent="0.25">
      <c r="E736692" s="24"/>
    </row>
    <row r="736977" spans="5:5" ht="60.75" customHeight="1" x14ac:dyDescent="0.25">
      <c r="E736977" s="24"/>
    </row>
    <row r="737262" spans="5:5" ht="60.75" customHeight="1" x14ac:dyDescent="0.25">
      <c r="E737262" s="24"/>
    </row>
    <row r="737547" spans="5:5" ht="60.75" customHeight="1" x14ac:dyDescent="0.25">
      <c r="E737547" s="24"/>
    </row>
    <row r="737832" spans="5:5" ht="60.75" customHeight="1" x14ac:dyDescent="0.25">
      <c r="E737832" s="24"/>
    </row>
    <row r="738117" spans="5:5" ht="60.75" customHeight="1" x14ac:dyDescent="0.25">
      <c r="E738117" s="24"/>
    </row>
    <row r="738402" spans="5:5" ht="60.75" customHeight="1" x14ac:dyDescent="0.25">
      <c r="E738402" s="24"/>
    </row>
    <row r="738687" spans="5:5" ht="60.75" customHeight="1" x14ac:dyDescent="0.25">
      <c r="E738687" s="24"/>
    </row>
    <row r="738972" spans="5:5" ht="60.75" customHeight="1" x14ac:dyDescent="0.25">
      <c r="E738972" s="24"/>
    </row>
    <row r="739257" spans="5:5" ht="60.75" customHeight="1" x14ac:dyDescent="0.25">
      <c r="E739257" s="24"/>
    </row>
    <row r="739542" spans="5:5" ht="60.75" customHeight="1" x14ac:dyDescent="0.25">
      <c r="E739542" s="24"/>
    </row>
    <row r="739827" spans="5:5" ht="60.75" customHeight="1" x14ac:dyDescent="0.25">
      <c r="E739827" s="24"/>
    </row>
    <row r="740112" spans="5:5" ht="60.75" customHeight="1" x14ac:dyDescent="0.25">
      <c r="E740112" s="24"/>
    </row>
    <row r="740397" spans="5:5" ht="60.75" customHeight="1" x14ac:dyDescent="0.25">
      <c r="E740397" s="24"/>
    </row>
    <row r="740682" spans="5:5" ht="60.75" customHeight="1" x14ac:dyDescent="0.25">
      <c r="E740682" s="24"/>
    </row>
    <row r="740967" spans="5:5" ht="60.75" customHeight="1" x14ac:dyDescent="0.25">
      <c r="E740967" s="24"/>
    </row>
    <row r="741252" spans="5:5" ht="60.75" customHeight="1" x14ac:dyDescent="0.25">
      <c r="E741252" s="24"/>
    </row>
    <row r="741537" spans="5:5" ht="60.75" customHeight="1" x14ac:dyDescent="0.25">
      <c r="E741537" s="24"/>
    </row>
    <row r="741822" spans="5:5" ht="60.75" customHeight="1" x14ac:dyDescent="0.25">
      <c r="E741822" s="24"/>
    </row>
    <row r="742107" spans="5:5" ht="60.75" customHeight="1" x14ac:dyDescent="0.25">
      <c r="E742107" s="24"/>
    </row>
    <row r="742392" spans="5:5" ht="60.75" customHeight="1" x14ac:dyDescent="0.25">
      <c r="E742392" s="24"/>
    </row>
    <row r="742677" spans="5:5" ht="60.75" customHeight="1" x14ac:dyDescent="0.25">
      <c r="E742677" s="24"/>
    </row>
    <row r="742962" spans="5:5" ht="60.75" customHeight="1" x14ac:dyDescent="0.25">
      <c r="E742962" s="24"/>
    </row>
    <row r="743247" spans="5:5" ht="60.75" customHeight="1" x14ac:dyDescent="0.25">
      <c r="E743247" s="24"/>
    </row>
    <row r="743532" spans="5:5" ht="60.75" customHeight="1" x14ac:dyDescent="0.25">
      <c r="E743532" s="24"/>
    </row>
    <row r="743817" spans="5:5" ht="60.75" customHeight="1" x14ac:dyDescent="0.25">
      <c r="E743817" s="24"/>
    </row>
    <row r="744102" spans="5:5" ht="60.75" customHeight="1" x14ac:dyDescent="0.25">
      <c r="E744102" s="24"/>
    </row>
    <row r="744387" spans="5:5" ht="60.75" customHeight="1" x14ac:dyDescent="0.25">
      <c r="E744387" s="24"/>
    </row>
    <row r="744672" spans="5:5" ht="60.75" customHeight="1" x14ac:dyDescent="0.25">
      <c r="E744672" s="24"/>
    </row>
    <row r="744957" spans="5:5" ht="60.75" customHeight="1" x14ac:dyDescent="0.25">
      <c r="E744957" s="24"/>
    </row>
    <row r="745242" spans="5:5" ht="60.75" customHeight="1" x14ac:dyDescent="0.25">
      <c r="E745242" s="24"/>
    </row>
    <row r="745527" spans="5:5" ht="60.75" customHeight="1" x14ac:dyDescent="0.25">
      <c r="E745527" s="24"/>
    </row>
    <row r="745812" spans="5:5" ht="60.75" customHeight="1" x14ac:dyDescent="0.25">
      <c r="E745812" s="24"/>
    </row>
    <row r="746097" spans="5:5" ht="60.75" customHeight="1" x14ac:dyDescent="0.25">
      <c r="E746097" s="24"/>
    </row>
    <row r="746382" spans="5:5" ht="60.75" customHeight="1" x14ac:dyDescent="0.25">
      <c r="E746382" s="24"/>
    </row>
    <row r="746667" spans="5:5" ht="60.75" customHeight="1" x14ac:dyDescent="0.25">
      <c r="E746667" s="24"/>
    </row>
    <row r="746952" spans="5:5" ht="60.75" customHeight="1" x14ac:dyDescent="0.25">
      <c r="E746952" s="24"/>
    </row>
    <row r="747237" spans="5:5" ht="60.75" customHeight="1" x14ac:dyDescent="0.25">
      <c r="E747237" s="24"/>
    </row>
    <row r="747522" spans="5:5" ht="60.75" customHeight="1" x14ac:dyDescent="0.25">
      <c r="E747522" s="24"/>
    </row>
    <row r="747807" spans="5:5" ht="60.75" customHeight="1" x14ac:dyDescent="0.25">
      <c r="E747807" s="24"/>
    </row>
    <row r="748092" spans="5:5" ht="60.75" customHeight="1" x14ac:dyDescent="0.25">
      <c r="E748092" s="24"/>
    </row>
    <row r="748377" spans="5:5" ht="60.75" customHeight="1" x14ac:dyDescent="0.25">
      <c r="E748377" s="24"/>
    </row>
    <row r="748662" spans="5:5" ht="60.75" customHeight="1" x14ac:dyDescent="0.25">
      <c r="E748662" s="24"/>
    </row>
    <row r="748947" spans="5:5" ht="60.75" customHeight="1" x14ac:dyDescent="0.25">
      <c r="E748947" s="24"/>
    </row>
    <row r="749232" spans="5:5" ht="60.75" customHeight="1" x14ac:dyDescent="0.25">
      <c r="E749232" s="24"/>
    </row>
    <row r="749517" spans="5:5" ht="60.75" customHeight="1" x14ac:dyDescent="0.25">
      <c r="E749517" s="24"/>
    </row>
    <row r="749802" spans="5:5" ht="60.75" customHeight="1" x14ac:dyDescent="0.25">
      <c r="E749802" s="24"/>
    </row>
    <row r="750087" spans="5:5" ht="60.75" customHeight="1" x14ac:dyDescent="0.25">
      <c r="E750087" s="24"/>
    </row>
    <row r="750372" spans="5:5" ht="60.75" customHeight="1" x14ac:dyDescent="0.25">
      <c r="E750372" s="24"/>
    </row>
    <row r="750657" spans="5:5" ht="60.75" customHeight="1" x14ac:dyDescent="0.25">
      <c r="E750657" s="24"/>
    </row>
    <row r="750942" spans="5:5" ht="60.75" customHeight="1" x14ac:dyDescent="0.25">
      <c r="E750942" s="24"/>
    </row>
    <row r="751227" spans="5:5" ht="60.75" customHeight="1" x14ac:dyDescent="0.25">
      <c r="E751227" s="24"/>
    </row>
    <row r="751512" spans="5:5" ht="60.75" customHeight="1" x14ac:dyDescent="0.25">
      <c r="E751512" s="24"/>
    </row>
    <row r="751797" spans="5:5" ht="60.75" customHeight="1" x14ac:dyDescent="0.25">
      <c r="E751797" s="24"/>
    </row>
    <row r="752082" spans="5:5" ht="60.75" customHeight="1" x14ac:dyDescent="0.25">
      <c r="E752082" s="24"/>
    </row>
    <row r="752367" spans="5:5" ht="60.75" customHeight="1" x14ac:dyDescent="0.25">
      <c r="E752367" s="24"/>
    </row>
    <row r="752652" spans="5:5" ht="60.75" customHeight="1" x14ac:dyDescent="0.25">
      <c r="E752652" s="24"/>
    </row>
    <row r="752937" spans="5:5" ht="60.75" customHeight="1" x14ac:dyDescent="0.25">
      <c r="E752937" s="24"/>
    </row>
    <row r="753222" spans="5:5" ht="60.75" customHeight="1" x14ac:dyDescent="0.25">
      <c r="E753222" s="24"/>
    </row>
    <row r="753507" spans="5:5" ht="60.75" customHeight="1" x14ac:dyDescent="0.25">
      <c r="E753507" s="24"/>
    </row>
    <row r="753792" spans="5:5" ht="60.75" customHeight="1" x14ac:dyDescent="0.25">
      <c r="E753792" s="24"/>
    </row>
    <row r="754077" spans="5:5" ht="60.75" customHeight="1" x14ac:dyDescent="0.25">
      <c r="E754077" s="24"/>
    </row>
    <row r="754362" spans="5:5" ht="60.75" customHeight="1" x14ac:dyDescent="0.25">
      <c r="E754362" s="24"/>
    </row>
    <row r="754647" spans="5:5" ht="60.75" customHeight="1" x14ac:dyDescent="0.25">
      <c r="E754647" s="24"/>
    </row>
    <row r="754932" spans="5:5" ht="60.75" customHeight="1" x14ac:dyDescent="0.25">
      <c r="E754932" s="24"/>
    </row>
    <row r="755217" spans="5:5" ht="60.75" customHeight="1" x14ac:dyDescent="0.25">
      <c r="E755217" s="24"/>
    </row>
    <row r="755502" spans="5:5" ht="60.75" customHeight="1" x14ac:dyDescent="0.25">
      <c r="E755502" s="24"/>
    </row>
    <row r="755787" spans="5:5" ht="60.75" customHeight="1" x14ac:dyDescent="0.25">
      <c r="E755787" s="24"/>
    </row>
    <row r="756072" spans="5:5" ht="60.75" customHeight="1" x14ac:dyDescent="0.25">
      <c r="E756072" s="24"/>
    </row>
    <row r="756357" spans="5:5" ht="60.75" customHeight="1" x14ac:dyDescent="0.25">
      <c r="E756357" s="24"/>
    </row>
    <row r="756642" spans="5:5" ht="60.75" customHeight="1" x14ac:dyDescent="0.25">
      <c r="E756642" s="24"/>
    </row>
    <row r="756927" spans="5:5" ht="60.75" customHeight="1" x14ac:dyDescent="0.25">
      <c r="E756927" s="24"/>
    </row>
    <row r="757212" spans="5:5" ht="60.75" customHeight="1" x14ac:dyDescent="0.25">
      <c r="E757212" s="24"/>
    </row>
    <row r="757497" spans="5:5" ht="60.75" customHeight="1" x14ac:dyDescent="0.25">
      <c r="E757497" s="24"/>
    </row>
    <row r="757782" spans="5:5" ht="60.75" customHeight="1" x14ac:dyDescent="0.25">
      <c r="E757782" s="24"/>
    </row>
    <row r="758067" spans="5:5" ht="60.75" customHeight="1" x14ac:dyDescent="0.25">
      <c r="E758067" s="24"/>
    </row>
    <row r="758352" spans="5:5" ht="60.75" customHeight="1" x14ac:dyDescent="0.25">
      <c r="E758352" s="24"/>
    </row>
    <row r="758637" spans="5:5" ht="60.75" customHeight="1" x14ac:dyDescent="0.25">
      <c r="E758637" s="24"/>
    </row>
    <row r="758922" spans="5:5" ht="60.75" customHeight="1" x14ac:dyDescent="0.25">
      <c r="E758922" s="24"/>
    </row>
    <row r="759207" spans="5:5" ht="60.75" customHeight="1" x14ac:dyDescent="0.25">
      <c r="E759207" s="24"/>
    </row>
    <row r="759492" spans="5:5" ht="60.75" customHeight="1" x14ac:dyDescent="0.25">
      <c r="E759492" s="24"/>
    </row>
    <row r="759777" spans="5:5" ht="60.75" customHeight="1" x14ac:dyDescent="0.25">
      <c r="E759777" s="24"/>
    </row>
    <row r="760062" spans="5:5" ht="60.75" customHeight="1" x14ac:dyDescent="0.25">
      <c r="E760062" s="24"/>
    </row>
    <row r="760347" spans="5:5" ht="60.75" customHeight="1" x14ac:dyDescent="0.25">
      <c r="E760347" s="24"/>
    </row>
    <row r="760632" spans="5:5" ht="60.75" customHeight="1" x14ac:dyDescent="0.25">
      <c r="E760632" s="24"/>
    </row>
    <row r="760917" spans="5:5" ht="60.75" customHeight="1" x14ac:dyDescent="0.25">
      <c r="E760917" s="24"/>
    </row>
    <row r="761202" spans="5:5" ht="60.75" customHeight="1" x14ac:dyDescent="0.25">
      <c r="E761202" s="24"/>
    </row>
    <row r="761487" spans="5:5" ht="60.75" customHeight="1" x14ac:dyDescent="0.25">
      <c r="E761487" s="24"/>
    </row>
    <row r="761772" spans="5:5" ht="60.75" customHeight="1" x14ac:dyDescent="0.25">
      <c r="E761772" s="24"/>
    </row>
    <row r="762057" spans="5:5" ht="60.75" customHeight="1" x14ac:dyDescent="0.25">
      <c r="E762057" s="24"/>
    </row>
    <row r="762342" spans="5:5" ht="60.75" customHeight="1" x14ac:dyDescent="0.25">
      <c r="E762342" s="24"/>
    </row>
    <row r="762627" spans="5:5" ht="60.75" customHeight="1" x14ac:dyDescent="0.25">
      <c r="E762627" s="24"/>
    </row>
    <row r="762912" spans="5:5" ht="60.75" customHeight="1" x14ac:dyDescent="0.25">
      <c r="E762912" s="24"/>
    </row>
    <row r="763197" spans="5:5" ht="60.75" customHeight="1" x14ac:dyDescent="0.25">
      <c r="E763197" s="24"/>
    </row>
    <row r="763482" spans="5:5" ht="60.75" customHeight="1" x14ac:dyDescent="0.25">
      <c r="E763482" s="24"/>
    </row>
    <row r="763767" spans="5:5" ht="60.75" customHeight="1" x14ac:dyDescent="0.25">
      <c r="E763767" s="24"/>
    </row>
    <row r="764052" spans="5:5" ht="60.75" customHeight="1" x14ac:dyDescent="0.25">
      <c r="E764052" s="24"/>
    </row>
    <row r="764337" spans="5:5" ht="60.75" customHeight="1" x14ac:dyDescent="0.25">
      <c r="E764337" s="24"/>
    </row>
    <row r="764622" spans="5:5" ht="60.75" customHeight="1" x14ac:dyDescent="0.25">
      <c r="E764622" s="24"/>
    </row>
    <row r="764907" spans="5:5" ht="60.75" customHeight="1" x14ac:dyDescent="0.25">
      <c r="E764907" s="24"/>
    </row>
    <row r="765192" spans="5:5" ht="60.75" customHeight="1" x14ac:dyDescent="0.25">
      <c r="E765192" s="24"/>
    </row>
    <row r="765477" spans="5:5" ht="60.75" customHeight="1" x14ac:dyDescent="0.25">
      <c r="E765477" s="24"/>
    </row>
    <row r="765762" spans="5:5" ht="60.75" customHeight="1" x14ac:dyDescent="0.25">
      <c r="E765762" s="24"/>
    </row>
    <row r="766047" spans="5:5" ht="60.75" customHeight="1" x14ac:dyDescent="0.25">
      <c r="E766047" s="24"/>
    </row>
    <row r="766332" spans="5:5" ht="60.75" customHeight="1" x14ac:dyDescent="0.25">
      <c r="E766332" s="24"/>
    </row>
    <row r="766617" spans="5:5" ht="60.75" customHeight="1" x14ac:dyDescent="0.25">
      <c r="E766617" s="24"/>
    </row>
    <row r="766902" spans="5:5" ht="60.75" customHeight="1" x14ac:dyDescent="0.25">
      <c r="E766902" s="24"/>
    </row>
    <row r="767187" spans="5:5" ht="60.75" customHeight="1" x14ac:dyDescent="0.25">
      <c r="E767187" s="24"/>
    </row>
    <row r="767472" spans="5:5" ht="60.75" customHeight="1" x14ac:dyDescent="0.25">
      <c r="E767472" s="24"/>
    </row>
    <row r="767757" spans="5:5" ht="60.75" customHeight="1" x14ac:dyDescent="0.25">
      <c r="E767757" s="24"/>
    </row>
    <row r="768042" spans="5:5" ht="60.75" customHeight="1" x14ac:dyDescent="0.25">
      <c r="E768042" s="24"/>
    </row>
    <row r="768327" spans="5:5" ht="60.75" customHeight="1" x14ac:dyDescent="0.25">
      <c r="E768327" s="24"/>
    </row>
    <row r="768612" spans="5:5" ht="60.75" customHeight="1" x14ac:dyDescent="0.25">
      <c r="E768612" s="24"/>
    </row>
    <row r="768897" spans="5:5" ht="60.75" customHeight="1" x14ac:dyDescent="0.25">
      <c r="E768897" s="24"/>
    </row>
    <row r="769182" spans="5:5" ht="60.75" customHeight="1" x14ac:dyDescent="0.25">
      <c r="E769182" s="24"/>
    </row>
    <row r="769467" spans="5:5" ht="60.75" customHeight="1" x14ac:dyDescent="0.25">
      <c r="E769467" s="24"/>
    </row>
    <row r="769752" spans="5:5" ht="60.75" customHeight="1" x14ac:dyDescent="0.25">
      <c r="E769752" s="24"/>
    </row>
    <row r="770037" spans="5:5" ht="60.75" customHeight="1" x14ac:dyDescent="0.25">
      <c r="E770037" s="24"/>
    </row>
    <row r="770322" spans="5:5" ht="60.75" customHeight="1" x14ac:dyDescent="0.25">
      <c r="E770322" s="24"/>
    </row>
    <row r="770607" spans="5:5" ht="60.75" customHeight="1" x14ac:dyDescent="0.25">
      <c r="E770607" s="24"/>
    </row>
    <row r="770892" spans="5:5" ht="60.75" customHeight="1" x14ac:dyDescent="0.25">
      <c r="E770892" s="24"/>
    </row>
    <row r="771177" spans="5:5" ht="60.75" customHeight="1" x14ac:dyDescent="0.25">
      <c r="E771177" s="24"/>
    </row>
    <row r="771462" spans="5:5" ht="60.75" customHeight="1" x14ac:dyDescent="0.25">
      <c r="E771462" s="24"/>
    </row>
    <row r="771747" spans="5:5" ht="60.75" customHeight="1" x14ac:dyDescent="0.25">
      <c r="E771747" s="24"/>
    </row>
    <row r="772032" spans="5:5" ht="60.75" customHeight="1" x14ac:dyDescent="0.25">
      <c r="E772032" s="24"/>
    </row>
    <row r="772317" spans="5:5" ht="60.75" customHeight="1" x14ac:dyDescent="0.25">
      <c r="E772317" s="24"/>
    </row>
    <row r="772602" spans="5:5" ht="60.75" customHeight="1" x14ac:dyDescent="0.25">
      <c r="E772602" s="24"/>
    </row>
    <row r="772887" spans="5:5" ht="60.75" customHeight="1" x14ac:dyDescent="0.25">
      <c r="E772887" s="24"/>
    </row>
    <row r="773172" spans="5:5" ht="60.75" customHeight="1" x14ac:dyDescent="0.25">
      <c r="E773172" s="24"/>
    </row>
    <row r="773457" spans="5:5" ht="60.75" customHeight="1" x14ac:dyDescent="0.25">
      <c r="E773457" s="24"/>
    </row>
    <row r="773742" spans="5:5" ht="60.75" customHeight="1" x14ac:dyDescent="0.25">
      <c r="E773742" s="24"/>
    </row>
    <row r="774027" spans="5:5" ht="60.75" customHeight="1" x14ac:dyDescent="0.25">
      <c r="E774027" s="24"/>
    </row>
    <row r="774312" spans="5:5" ht="60.75" customHeight="1" x14ac:dyDescent="0.25">
      <c r="E774312" s="24"/>
    </row>
    <row r="774597" spans="5:5" ht="60.75" customHeight="1" x14ac:dyDescent="0.25">
      <c r="E774597" s="24"/>
    </row>
    <row r="774882" spans="5:5" ht="60.75" customHeight="1" x14ac:dyDescent="0.25">
      <c r="E774882" s="24"/>
    </row>
    <row r="775167" spans="5:5" ht="60.75" customHeight="1" x14ac:dyDescent="0.25">
      <c r="E775167" s="24"/>
    </row>
    <row r="775452" spans="5:5" ht="60.75" customHeight="1" x14ac:dyDescent="0.25">
      <c r="E775452" s="24"/>
    </row>
    <row r="775737" spans="5:5" ht="60.75" customHeight="1" x14ac:dyDescent="0.25">
      <c r="E775737" s="24"/>
    </row>
    <row r="776022" spans="5:5" ht="60.75" customHeight="1" x14ac:dyDescent="0.25">
      <c r="E776022" s="24"/>
    </row>
    <row r="776307" spans="5:5" ht="60.75" customHeight="1" x14ac:dyDescent="0.25">
      <c r="E776307" s="24"/>
    </row>
    <row r="776592" spans="5:5" ht="60.75" customHeight="1" x14ac:dyDescent="0.25">
      <c r="E776592" s="24"/>
    </row>
    <row r="776877" spans="5:5" ht="60.75" customHeight="1" x14ac:dyDescent="0.25">
      <c r="E776877" s="24"/>
    </row>
    <row r="777162" spans="5:5" ht="60.75" customHeight="1" x14ac:dyDescent="0.25">
      <c r="E777162" s="24"/>
    </row>
    <row r="777447" spans="5:5" ht="60.75" customHeight="1" x14ac:dyDescent="0.25">
      <c r="E777447" s="24"/>
    </row>
    <row r="777732" spans="5:5" ht="60.75" customHeight="1" x14ac:dyDescent="0.25">
      <c r="E777732" s="24"/>
    </row>
    <row r="778017" spans="5:5" ht="60.75" customHeight="1" x14ac:dyDescent="0.25">
      <c r="E778017" s="24"/>
    </row>
    <row r="778302" spans="5:5" ht="60.75" customHeight="1" x14ac:dyDescent="0.25">
      <c r="E778302" s="24"/>
    </row>
    <row r="778587" spans="5:5" ht="60.75" customHeight="1" x14ac:dyDescent="0.25">
      <c r="E778587" s="24"/>
    </row>
    <row r="778872" spans="5:5" ht="60.75" customHeight="1" x14ac:dyDescent="0.25">
      <c r="E778872" s="24"/>
    </row>
    <row r="779157" spans="5:5" ht="60.75" customHeight="1" x14ac:dyDescent="0.25">
      <c r="E779157" s="24"/>
    </row>
    <row r="779442" spans="5:5" ht="60.75" customHeight="1" x14ac:dyDescent="0.25">
      <c r="E779442" s="24"/>
    </row>
    <row r="779727" spans="5:5" ht="60.75" customHeight="1" x14ac:dyDescent="0.25">
      <c r="E779727" s="24"/>
    </row>
    <row r="780012" spans="5:5" ht="60.75" customHeight="1" x14ac:dyDescent="0.25">
      <c r="E780012" s="24"/>
    </row>
    <row r="780297" spans="5:5" ht="60.75" customHeight="1" x14ac:dyDescent="0.25">
      <c r="E780297" s="24"/>
    </row>
    <row r="780582" spans="5:5" ht="60.75" customHeight="1" x14ac:dyDescent="0.25">
      <c r="E780582" s="24"/>
    </row>
    <row r="780867" spans="5:5" ht="60.75" customHeight="1" x14ac:dyDescent="0.25">
      <c r="E780867" s="24"/>
    </row>
    <row r="781152" spans="5:5" ht="60.75" customHeight="1" x14ac:dyDescent="0.25">
      <c r="E781152" s="24"/>
    </row>
    <row r="781437" spans="5:5" ht="60.75" customHeight="1" x14ac:dyDescent="0.25">
      <c r="E781437" s="24"/>
    </row>
    <row r="781722" spans="5:5" ht="60.75" customHeight="1" x14ac:dyDescent="0.25">
      <c r="E781722" s="24"/>
    </row>
    <row r="782007" spans="5:5" ht="60.75" customHeight="1" x14ac:dyDescent="0.25">
      <c r="E782007" s="24"/>
    </row>
    <row r="782292" spans="5:5" ht="60.75" customHeight="1" x14ac:dyDescent="0.25">
      <c r="E782292" s="24"/>
    </row>
    <row r="782577" spans="5:5" ht="60.75" customHeight="1" x14ac:dyDescent="0.25">
      <c r="E782577" s="24"/>
    </row>
    <row r="782862" spans="5:5" ht="60.75" customHeight="1" x14ac:dyDescent="0.25">
      <c r="E782862" s="24"/>
    </row>
    <row r="783147" spans="5:5" ht="60.75" customHeight="1" x14ac:dyDescent="0.25">
      <c r="E783147" s="24"/>
    </row>
    <row r="783432" spans="5:5" ht="60.75" customHeight="1" x14ac:dyDescent="0.25">
      <c r="E783432" s="24"/>
    </row>
    <row r="783717" spans="5:5" ht="60.75" customHeight="1" x14ac:dyDescent="0.25">
      <c r="E783717" s="24"/>
    </row>
    <row r="784002" spans="5:5" ht="60.75" customHeight="1" x14ac:dyDescent="0.25">
      <c r="E784002" s="24"/>
    </row>
    <row r="784287" spans="5:5" ht="60.75" customHeight="1" x14ac:dyDescent="0.25">
      <c r="E784287" s="24"/>
    </row>
    <row r="784572" spans="5:5" ht="60.75" customHeight="1" x14ac:dyDescent="0.25">
      <c r="E784572" s="24"/>
    </row>
    <row r="784857" spans="5:5" ht="60.75" customHeight="1" x14ac:dyDescent="0.25">
      <c r="E784857" s="24"/>
    </row>
    <row r="785142" spans="5:5" ht="60.75" customHeight="1" x14ac:dyDescent="0.25">
      <c r="E785142" s="24"/>
    </row>
    <row r="785427" spans="5:5" ht="60.75" customHeight="1" x14ac:dyDescent="0.25">
      <c r="E785427" s="24"/>
    </row>
    <row r="785712" spans="5:5" ht="60.75" customHeight="1" x14ac:dyDescent="0.25">
      <c r="E785712" s="24"/>
    </row>
    <row r="785997" spans="5:5" ht="60.75" customHeight="1" x14ac:dyDescent="0.25">
      <c r="E785997" s="24"/>
    </row>
    <row r="786282" spans="5:5" ht="60.75" customHeight="1" x14ac:dyDescent="0.25">
      <c r="E786282" s="24"/>
    </row>
    <row r="786567" spans="5:5" ht="60.75" customHeight="1" x14ac:dyDescent="0.25">
      <c r="E786567" s="24"/>
    </row>
    <row r="786852" spans="5:5" ht="60.75" customHeight="1" x14ac:dyDescent="0.25">
      <c r="E786852" s="24"/>
    </row>
    <row r="787137" spans="5:5" ht="60.75" customHeight="1" x14ac:dyDescent="0.25">
      <c r="E787137" s="24"/>
    </row>
    <row r="787422" spans="5:5" ht="60.75" customHeight="1" x14ac:dyDescent="0.25">
      <c r="E787422" s="24"/>
    </row>
    <row r="787707" spans="5:5" ht="60.75" customHeight="1" x14ac:dyDescent="0.25">
      <c r="E787707" s="24"/>
    </row>
    <row r="787992" spans="5:5" ht="60.75" customHeight="1" x14ac:dyDescent="0.25">
      <c r="E787992" s="24"/>
    </row>
    <row r="788277" spans="5:5" ht="60.75" customHeight="1" x14ac:dyDescent="0.25">
      <c r="E788277" s="24"/>
    </row>
    <row r="788562" spans="5:5" ht="60.75" customHeight="1" x14ac:dyDescent="0.25">
      <c r="E788562" s="24"/>
    </row>
    <row r="788847" spans="5:5" ht="60.75" customHeight="1" x14ac:dyDescent="0.25">
      <c r="E788847" s="24"/>
    </row>
    <row r="789132" spans="5:5" ht="60.75" customHeight="1" x14ac:dyDescent="0.25">
      <c r="E789132" s="24"/>
    </row>
    <row r="789417" spans="5:5" ht="60.75" customHeight="1" x14ac:dyDescent="0.25">
      <c r="E789417" s="24"/>
    </row>
    <row r="789702" spans="5:5" ht="60.75" customHeight="1" x14ac:dyDescent="0.25">
      <c r="E789702" s="24"/>
    </row>
    <row r="789987" spans="5:5" ht="60.75" customHeight="1" x14ac:dyDescent="0.25">
      <c r="E789987" s="24"/>
    </row>
    <row r="790272" spans="5:5" ht="60.75" customHeight="1" x14ac:dyDescent="0.25">
      <c r="E790272" s="24"/>
    </row>
    <row r="790557" spans="5:5" ht="60.75" customHeight="1" x14ac:dyDescent="0.25">
      <c r="E790557" s="24"/>
    </row>
    <row r="790842" spans="5:5" ht="60.75" customHeight="1" x14ac:dyDescent="0.25">
      <c r="E790842" s="24"/>
    </row>
    <row r="791127" spans="5:5" ht="60.75" customHeight="1" x14ac:dyDescent="0.25">
      <c r="E791127" s="24"/>
    </row>
    <row r="791412" spans="5:5" ht="60.75" customHeight="1" x14ac:dyDescent="0.25">
      <c r="E791412" s="24"/>
    </row>
    <row r="791697" spans="5:5" ht="60.75" customHeight="1" x14ac:dyDescent="0.25">
      <c r="E791697" s="24"/>
    </row>
    <row r="791982" spans="5:5" ht="60.75" customHeight="1" x14ac:dyDescent="0.25">
      <c r="E791982" s="24"/>
    </row>
    <row r="792267" spans="5:5" ht="60.75" customHeight="1" x14ac:dyDescent="0.25">
      <c r="E792267" s="24"/>
    </row>
    <row r="792552" spans="5:5" ht="60.75" customHeight="1" x14ac:dyDescent="0.25">
      <c r="E792552" s="24"/>
    </row>
    <row r="792837" spans="5:5" ht="60.75" customHeight="1" x14ac:dyDescent="0.25">
      <c r="E792837" s="24"/>
    </row>
    <row r="793122" spans="5:5" ht="60.75" customHeight="1" x14ac:dyDescent="0.25">
      <c r="E793122" s="24"/>
    </row>
    <row r="793407" spans="5:5" ht="60.75" customHeight="1" x14ac:dyDescent="0.25">
      <c r="E793407" s="24"/>
    </row>
    <row r="793692" spans="5:5" ht="60.75" customHeight="1" x14ac:dyDescent="0.25">
      <c r="E793692" s="24"/>
    </row>
    <row r="793977" spans="5:5" ht="60.75" customHeight="1" x14ac:dyDescent="0.25">
      <c r="E793977" s="24"/>
    </row>
    <row r="794262" spans="5:5" ht="60.75" customHeight="1" x14ac:dyDescent="0.25">
      <c r="E794262" s="24"/>
    </row>
    <row r="794547" spans="5:5" ht="60.75" customHeight="1" x14ac:dyDescent="0.25">
      <c r="E794547" s="24"/>
    </row>
    <row r="794832" spans="5:5" ht="60.75" customHeight="1" x14ac:dyDescent="0.25">
      <c r="E794832" s="24"/>
    </row>
    <row r="795117" spans="5:5" ht="60.75" customHeight="1" x14ac:dyDescent="0.25">
      <c r="E795117" s="24"/>
    </row>
    <row r="795402" spans="5:5" ht="60.75" customHeight="1" x14ac:dyDescent="0.25">
      <c r="E795402" s="24"/>
    </row>
    <row r="795687" spans="5:5" ht="60.75" customHeight="1" x14ac:dyDescent="0.25">
      <c r="E795687" s="24"/>
    </row>
    <row r="795972" spans="5:5" ht="60.75" customHeight="1" x14ac:dyDescent="0.25">
      <c r="E795972" s="24"/>
    </row>
    <row r="796257" spans="5:5" ht="60.75" customHeight="1" x14ac:dyDescent="0.25">
      <c r="E796257" s="24"/>
    </row>
    <row r="796542" spans="5:5" ht="60.75" customHeight="1" x14ac:dyDescent="0.25">
      <c r="E796542" s="24"/>
    </row>
    <row r="796827" spans="5:5" ht="60.75" customHeight="1" x14ac:dyDescent="0.25">
      <c r="E796827" s="24"/>
    </row>
    <row r="797112" spans="5:5" ht="60.75" customHeight="1" x14ac:dyDescent="0.25">
      <c r="E797112" s="24"/>
    </row>
    <row r="797397" spans="5:5" ht="60.75" customHeight="1" x14ac:dyDescent="0.25">
      <c r="E797397" s="24"/>
    </row>
    <row r="797682" spans="5:5" ht="60.75" customHeight="1" x14ac:dyDescent="0.25">
      <c r="E797682" s="24"/>
    </row>
    <row r="797967" spans="5:5" ht="60.75" customHeight="1" x14ac:dyDescent="0.25">
      <c r="E797967" s="24"/>
    </row>
    <row r="798252" spans="5:5" ht="60.75" customHeight="1" x14ac:dyDescent="0.25">
      <c r="E798252" s="24"/>
    </row>
    <row r="798537" spans="5:5" ht="60.75" customHeight="1" x14ac:dyDescent="0.25">
      <c r="E798537" s="24"/>
    </row>
    <row r="798822" spans="5:5" ht="60.75" customHeight="1" x14ac:dyDescent="0.25">
      <c r="E798822" s="24"/>
    </row>
    <row r="799107" spans="5:5" ht="60.75" customHeight="1" x14ac:dyDescent="0.25">
      <c r="E799107" s="24"/>
    </row>
    <row r="799392" spans="5:5" ht="60.75" customHeight="1" x14ac:dyDescent="0.25">
      <c r="E799392" s="24"/>
    </row>
    <row r="799677" spans="5:5" ht="60.75" customHeight="1" x14ac:dyDescent="0.25">
      <c r="E799677" s="24"/>
    </row>
    <row r="799962" spans="5:5" ht="60.75" customHeight="1" x14ac:dyDescent="0.25">
      <c r="E799962" s="24"/>
    </row>
    <row r="800247" spans="5:5" ht="60.75" customHeight="1" x14ac:dyDescent="0.25">
      <c r="E800247" s="24"/>
    </row>
    <row r="800532" spans="5:5" ht="60.75" customHeight="1" x14ac:dyDescent="0.25">
      <c r="E800532" s="24"/>
    </row>
    <row r="800817" spans="5:5" ht="60.75" customHeight="1" x14ac:dyDescent="0.25">
      <c r="E800817" s="24"/>
    </row>
    <row r="801102" spans="5:5" ht="60.75" customHeight="1" x14ac:dyDescent="0.25">
      <c r="E801102" s="24"/>
    </row>
    <row r="801387" spans="5:5" ht="60.75" customHeight="1" x14ac:dyDescent="0.25">
      <c r="E801387" s="24"/>
    </row>
    <row r="801672" spans="5:5" ht="60.75" customHeight="1" x14ac:dyDescent="0.25">
      <c r="E801672" s="24"/>
    </row>
    <row r="801957" spans="5:5" ht="60.75" customHeight="1" x14ac:dyDescent="0.25">
      <c r="E801957" s="24"/>
    </row>
    <row r="802242" spans="5:5" ht="60.75" customHeight="1" x14ac:dyDescent="0.25">
      <c r="E802242" s="24"/>
    </row>
    <row r="802527" spans="5:5" ht="60.75" customHeight="1" x14ac:dyDescent="0.25">
      <c r="E802527" s="24"/>
    </row>
    <row r="802812" spans="5:5" ht="60.75" customHeight="1" x14ac:dyDescent="0.25">
      <c r="E802812" s="24"/>
    </row>
    <row r="803097" spans="5:5" ht="60.75" customHeight="1" x14ac:dyDescent="0.25">
      <c r="E803097" s="24"/>
    </row>
    <row r="803382" spans="5:5" ht="60.75" customHeight="1" x14ac:dyDescent="0.25">
      <c r="E803382" s="24"/>
    </row>
    <row r="803667" spans="5:5" ht="60.75" customHeight="1" x14ac:dyDescent="0.25">
      <c r="E803667" s="24"/>
    </row>
    <row r="803952" spans="5:5" ht="60.75" customHeight="1" x14ac:dyDescent="0.25">
      <c r="E803952" s="24"/>
    </row>
    <row r="804237" spans="5:5" ht="60.75" customHeight="1" x14ac:dyDescent="0.25">
      <c r="E804237" s="24"/>
    </row>
    <row r="804522" spans="5:5" ht="60.75" customHeight="1" x14ac:dyDescent="0.25">
      <c r="E804522" s="24"/>
    </row>
    <row r="804807" spans="5:5" ht="60.75" customHeight="1" x14ac:dyDescent="0.25">
      <c r="E804807" s="24"/>
    </row>
    <row r="805092" spans="5:5" ht="60.75" customHeight="1" x14ac:dyDescent="0.25">
      <c r="E805092" s="24"/>
    </row>
    <row r="805377" spans="5:5" ht="60.75" customHeight="1" x14ac:dyDescent="0.25">
      <c r="E805377" s="24"/>
    </row>
    <row r="805662" spans="5:5" ht="60.75" customHeight="1" x14ac:dyDescent="0.25">
      <c r="E805662" s="24"/>
    </row>
    <row r="805947" spans="5:5" ht="60.75" customHeight="1" x14ac:dyDescent="0.25">
      <c r="E805947" s="24"/>
    </row>
    <row r="806232" spans="5:5" ht="60.75" customHeight="1" x14ac:dyDescent="0.25">
      <c r="E806232" s="24"/>
    </row>
    <row r="806517" spans="5:5" ht="60.75" customHeight="1" x14ac:dyDescent="0.25">
      <c r="E806517" s="24"/>
    </row>
    <row r="806802" spans="5:5" ht="60.75" customHeight="1" x14ac:dyDescent="0.25">
      <c r="E806802" s="24"/>
    </row>
    <row r="807087" spans="5:5" ht="60.75" customHeight="1" x14ac:dyDescent="0.25">
      <c r="E807087" s="24"/>
    </row>
    <row r="807372" spans="5:5" ht="60.75" customHeight="1" x14ac:dyDescent="0.25">
      <c r="E807372" s="24"/>
    </row>
    <row r="807657" spans="5:5" ht="60.75" customHeight="1" x14ac:dyDescent="0.25">
      <c r="E807657" s="24"/>
    </row>
    <row r="807942" spans="5:5" ht="60.75" customHeight="1" x14ac:dyDescent="0.25">
      <c r="E807942" s="24"/>
    </row>
    <row r="808227" spans="5:5" ht="60.75" customHeight="1" x14ac:dyDescent="0.25">
      <c r="E808227" s="24"/>
    </row>
    <row r="808512" spans="5:5" ht="60.75" customHeight="1" x14ac:dyDescent="0.25">
      <c r="E808512" s="24"/>
    </row>
    <row r="808797" spans="5:5" ht="60.75" customHeight="1" x14ac:dyDescent="0.25">
      <c r="E808797" s="24"/>
    </row>
    <row r="809082" spans="5:5" ht="60.75" customHeight="1" x14ac:dyDescent="0.25">
      <c r="E809082" s="24"/>
    </row>
    <row r="809367" spans="5:5" ht="60.75" customHeight="1" x14ac:dyDescent="0.25">
      <c r="E809367" s="24"/>
    </row>
    <row r="809652" spans="5:5" ht="60.75" customHeight="1" x14ac:dyDescent="0.25">
      <c r="E809652" s="24"/>
    </row>
    <row r="809937" spans="5:5" ht="60.75" customHeight="1" x14ac:dyDescent="0.25">
      <c r="E809937" s="24"/>
    </row>
    <row r="810222" spans="5:5" ht="60.75" customHeight="1" x14ac:dyDescent="0.25">
      <c r="E810222" s="24"/>
    </row>
    <row r="810507" spans="5:5" ht="60.75" customHeight="1" x14ac:dyDescent="0.25">
      <c r="E810507" s="24"/>
    </row>
    <row r="810792" spans="5:5" ht="60.75" customHeight="1" x14ac:dyDescent="0.25">
      <c r="E810792" s="24"/>
    </row>
    <row r="811077" spans="5:5" ht="60.75" customHeight="1" x14ac:dyDescent="0.25">
      <c r="E811077" s="24"/>
    </row>
    <row r="811362" spans="5:5" ht="60.75" customHeight="1" x14ac:dyDescent="0.25">
      <c r="E811362" s="24"/>
    </row>
    <row r="811647" spans="5:5" ht="60.75" customHeight="1" x14ac:dyDescent="0.25">
      <c r="E811647" s="24"/>
    </row>
    <row r="811932" spans="5:5" ht="60.75" customHeight="1" x14ac:dyDescent="0.25">
      <c r="E811932" s="24"/>
    </row>
    <row r="812217" spans="5:5" ht="60.75" customHeight="1" x14ac:dyDescent="0.25">
      <c r="E812217" s="24"/>
    </row>
    <row r="812502" spans="5:5" ht="60.75" customHeight="1" x14ac:dyDescent="0.25">
      <c r="E812502" s="24"/>
    </row>
    <row r="812787" spans="5:5" ht="60.75" customHeight="1" x14ac:dyDescent="0.25">
      <c r="E812787" s="24"/>
    </row>
    <row r="813072" spans="5:5" ht="60.75" customHeight="1" x14ac:dyDescent="0.25">
      <c r="E813072" s="24"/>
    </row>
    <row r="813357" spans="5:5" ht="60.75" customHeight="1" x14ac:dyDescent="0.25">
      <c r="E813357" s="24"/>
    </row>
    <row r="813642" spans="5:5" ht="60.75" customHeight="1" x14ac:dyDescent="0.25">
      <c r="E813642" s="24"/>
    </row>
    <row r="813927" spans="5:5" ht="60.75" customHeight="1" x14ac:dyDescent="0.25">
      <c r="E813927" s="24"/>
    </row>
    <row r="814212" spans="5:5" ht="60.75" customHeight="1" x14ac:dyDescent="0.25">
      <c r="E814212" s="24"/>
    </row>
    <row r="814497" spans="5:5" ht="60.75" customHeight="1" x14ac:dyDescent="0.25">
      <c r="E814497" s="24"/>
    </row>
    <row r="814782" spans="5:5" ht="60.75" customHeight="1" x14ac:dyDescent="0.25">
      <c r="E814782" s="24"/>
    </row>
    <row r="815067" spans="5:5" ht="60.75" customHeight="1" x14ac:dyDescent="0.25">
      <c r="E815067" s="24"/>
    </row>
    <row r="815352" spans="5:5" ht="60.75" customHeight="1" x14ac:dyDescent="0.25">
      <c r="E815352" s="24"/>
    </row>
    <row r="815637" spans="5:5" ht="60.75" customHeight="1" x14ac:dyDescent="0.25">
      <c r="E815637" s="24"/>
    </row>
    <row r="815922" spans="5:5" ht="60.75" customHeight="1" x14ac:dyDescent="0.25">
      <c r="E815922" s="24"/>
    </row>
    <row r="816207" spans="5:5" ht="60.75" customHeight="1" x14ac:dyDescent="0.25">
      <c r="E816207" s="24"/>
    </row>
    <row r="816492" spans="5:5" ht="60.75" customHeight="1" x14ac:dyDescent="0.25">
      <c r="E816492" s="24"/>
    </row>
    <row r="816777" spans="5:5" ht="60.75" customHeight="1" x14ac:dyDescent="0.25">
      <c r="E816777" s="24"/>
    </row>
    <row r="817062" spans="5:5" ht="60.75" customHeight="1" x14ac:dyDescent="0.25">
      <c r="E817062" s="24"/>
    </row>
    <row r="817347" spans="5:5" ht="60.75" customHeight="1" x14ac:dyDescent="0.25">
      <c r="E817347" s="24"/>
    </row>
    <row r="817632" spans="5:5" ht="60.75" customHeight="1" x14ac:dyDescent="0.25">
      <c r="E817632" s="24"/>
    </row>
    <row r="817917" spans="5:5" ht="60.75" customHeight="1" x14ac:dyDescent="0.25">
      <c r="E817917" s="24"/>
    </row>
    <row r="818202" spans="5:5" ht="60.75" customHeight="1" x14ac:dyDescent="0.25">
      <c r="E818202" s="24"/>
    </row>
    <row r="818487" spans="5:5" ht="60.75" customHeight="1" x14ac:dyDescent="0.25">
      <c r="E818487" s="24"/>
    </row>
    <row r="818772" spans="5:5" ht="60.75" customHeight="1" x14ac:dyDescent="0.25">
      <c r="E818772" s="24"/>
    </row>
    <row r="819057" spans="5:5" ht="60.75" customHeight="1" x14ac:dyDescent="0.25">
      <c r="E819057" s="24"/>
    </row>
    <row r="819342" spans="5:5" ht="60.75" customHeight="1" x14ac:dyDescent="0.25">
      <c r="E819342" s="24"/>
    </row>
    <row r="819627" spans="5:5" ht="60.75" customHeight="1" x14ac:dyDescent="0.25">
      <c r="E819627" s="24"/>
    </row>
    <row r="819912" spans="5:5" ht="60.75" customHeight="1" x14ac:dyDescent="0.25">
      <c r="E819912" s="24"/>
    </row>
    <row r="820197" spans="5:5" ht="60.75" customHeight="1" x14ac:dyDescent="0.25">
      <c r="E820197" s="24"/>
    </row>
    <row r="820482" spans="5:5" ht="60.75" customHeight="1" x14ac:dyDescent="0.25">
      <c r="E820482" s="24"/>
    </row>
    <row r="820767" spans="5:5" ht="60.75" customHeight="1" x14ac:dyDescent="0.25">
      <c r="E820767" s="24"/>
    </row>
    <row r="821052" spans="5:5" ht="60.75" customHeight="1" x14ac:dyDescent="0.25">
      <c r="E821052" s="24"/>
    </row>
    <row r="821337" spans="5:5" ht="60.75" customHeight="1" x14ac:dyDescent="0.25">
      <c r="E821337" s="24"/>
    </row>
    <row r="821622" spans="5:5" ht="60.75" customHeight="1" x14ac:dyDescent="0.25">
      <c r="E821622" s="24"/>
    </row>
    <row r="821907" spans="5:5" ht="60.75" customHeight="1" x14ac:dyDescent="0.25">
      <c r="E821907" s="24"/>
    </row>
    <row r="822192" spans="5:5" ht="60.75" customHeight="1" x14ac:dyDescent="0.25">
      <c r="E822192" s="24"/>
    </row>
    <row r="822477" spans="5:5" ht="60.75" customHeight="1" x14ac:dyDescent="0.25">
      <c r="E822477" s="24"/>
    </row>
    <row r="822762" spans="5:5" ht="60.75" customHeight="1" x14ac:dyDescent="0.25">
      <c r="E822762" s="24"/>
    </row>
    <row r="823047" spans="5:5" ht="60.75" customHeight="1" x14ac:dyDescent="0.25">
      <c r="E823047" s="24"/>
    </row>
    <row r="823332" spans="5:5" ht="60.75" customHeight="1" x14ac:dyDescent="0.25">
      <c r="E823332" s="24"/>
    </row>
    <row r="823617" spans="5:5" ht="60.75" customHeight="1" x14ac:dyDescent="0.25">
      <c r="E823617" s="24"/>
    </row>
    <row r="823902" spans="5:5" ht="60.75" customHeight="1" x14ac:dyDescent="0.25">
      <c r="E823902" s="24"/>
    </row>
    <row r="824187" spans="5:5" ht="60.75" customHeight="1" x14ac:dyDescent="0.25">
      <c r="E824187" s="24"/>
    </row>
    <row r="824472" spans="5:5" ht="60.75" customHeight="1" x14ac:dyDescent="0.25">
      <c r="E824472" s="24"/>
    </row>
    <row r="824757" spans="5:5" ht="60.75" customHeight="1" x14ac:dyDescent="0.25">
      <c r="E824757" s="24"/>
    </row>
    <row r="825042" spans="5:5" ht="60.75" customHeight="1" x14ac:dyDescent="0.25">
      <c r="E825042" s="24"/>
    </row>
    <row r="825327" spans="5:5" ht="60.75" customHeight="1" x14ac:dyDescent="0.25">
      <c r="E825327" s="24"/>
    </row>
    <row r="825612" spans="5:5" ht="60.75" customHeight="1" x14ac:dyDescent="0.25">
      <c r="E825612" s="24"/>
    </row>
    <row r="825897" spans="5:5" ht="60.75" customHeight="1" x14ac:dyDescent="0.25">
      <c r="E825897" s="24"/>
    </row>
    <row r="826182" spans="5:5" ht="60.75" customHeight="1" x14ac:dyDescent="0.25">
      <c r="E826182" s="24"/>
    </row>
    <row r="826467" spans="5:5" ht="60.75" customHeight="1" x14ac:dyDescent="0.25">
      <c r="E826467" s="24"/>
    </row>
    <row r="826752" spans="5:5" ht="60.75" customHeight="1" x14ac:dyDescent="0.25">
      <c r="E826752" s="24"/>
    </row>
    <row r="827037" spans="5:5" ht="60.75" customHeight="1" x14ac:dyDescent="0.25">
      <c r="E827037" s="24"/>
    </row>
    <row r="827322" spans="5:5" ht="60.75" customHeight="1" x14ac:dyDescent="0.25">
      <c r="E827322" s="24"/>
    </row>
    <row r="827607" spans="5:5" ht="60.75" customHeight="1" x14ac:dyDescent="0.25">
      <c r="E827607" s="24"/>
    </row>
    <row r="827892" spans="5:5" ht="60.75" customHeight="1" x14ac:dyDescent="0.25">
      <c r="E827892" s="24"/>
    </row>
    <row r="828177" spans="5:5" ht="60.75" customHeight="1" x14ac:dyDescent="0.25">
      <c r="E828177" s="24"/>
    </row>
    <row r="828462" spans="5:5" ht="60.75" customHeight="1" x14ac:dyDescent="0.25">
      <c r="E828462" s="24"/>
    </row>
    <row r="828747" spans="5:5" ht="60.75" customHeight="1" x14ac:dyDescent="0.25">
      <c r="E828747" s="24"/>
    </row>
    <row r="829032" spans="5:5" ht="60.75" customHeight="1" x14ac:dyDescent="0.25">
      <c r="E829032" s="24"/>
    </row>
    <row r="829317" spans="5:5" ht="60.75" customHeight="1" x14ac:dyDescent="0.25">
      <c r="E829317" s="24"/>
    </row>
    <row r="829602" spans="5:5" ht="60.75" customHeight="1" x14ac:dyDescent="0.25">
      <c r="E829602" s="24"/>
    </row>
    <row r="829887" spans="5:5" ht="60.75" customHeight="1" x14ac:dyDescent="0.25">
      <c r="E829887" s="24"/>
    </row>
    <row r="830172" spans="5:5" ht="60.75" customHeight="1" x14ac:dyDescent="0.25">
      <c r="E830172" s="24"/>
    </row>
    <row r="830457" spans="5:5" ht="60.75" customHeight="1" x14ac:dyDescent="0.25">
      <c r="E830457" s="24"/>
    </row>
    <row r="830742" spans="5:5" ht="60.75" customHeight="1" x14ac:dyDescent="0.25">
      <c r="E830742" s="24"/>
    </row>
    <row r="831027" spans="5:5" ht="60.75" customHeight="1" x14ac:dyDescent="0.25">
      <c r="E831027" s="24"/>
    </row>
    <row r="831312" spans="5:5" ht="60.75" customHeight="1" x14ac:dyDescent="0.25">
      <c r="E831312" s="24"/>
    </row>
    <row r="831597" spans="5:5" ht="60.75" customHeight="1" x14ac:dyDescent="0.25">
      <c r="E831597" s="24"/>
    </row>
    <row r="831882" spans="5:5" ht="60.75" customHeight="1" x14ac:dyDescent="0.25">
      <c r="E831882" s="24"/>
    </row>
    <row r="832167" spans="5:5" ht="60.75" customHeight="1" x14ac:dyDescent="0.25">
      <c r="E832167" s="24"/>
    </row>
    <row r="832452" spans="5:5" ht="60.75" customHeight="1" x14ac:dyDescent="0.25">
      <c r="E832452" s="24"/>
    </row>
    <row r="832737" spans="5:5" ht="60.75" customHeight="1" x14ac:dyDescent="0.25">
      <c r="E832737" s="24"/>
    </row>
    <row r="833022" spans="5:5" ht="60.75" customHeight="1" x14ac:dyDescent="0.25">
      <c r="E833022" s="24"/>
    </row>
    <row r="833307" spans="5:5" ht="60.75" customHeight="1" x14ac:dyDescent="0.25">
      <c r="E833307" s="24"/>
    </row>
    <row r="833592" spans="5:5" ht="60.75" customHeight="1" x14ac:dyDescent="0.25">
      <c r="E833592" s="24"/>
    </row>
    <row r="833877" spans="5:5" ht="60.75" customHeight="1" x14ac:dyDescent="0.25">
      <c r="E833877" s="24"/>
    </row>
    <row r="834162" spans="5:5" ht="60.75" customHeight="1" x14ac:dyDescent="0.25">
      <c r="E834162" s="24"/>
    </row>
    <row r="834447" spans="5:5" ht="60.75" customHeight="1" x14ac:dyDescent="0.25">
      <c r="E834447" s="24"/>
    </row>
    <row r="834732" spans="5:5" ht="60.75" customHeight="1" x14ac:dyDescent="0.25">
      <c r="E834732" s="24"/>
    </row>
    <row r="835017" spans="5:5" ht="60.75" customHeight="1" x14ac:dyDescent="0.25">
      <c r="E835017" s="24"/>
    </row>
    <row r="835302" spans="5:5" ht="60.75" customHeight="1" x14ac:dyDescent="0.25">
      <c r="E835302" s="24"/>
    </row>
    <row r="835587" spans="5:5" ht="60.75" customHeight="1" x14ac:dyDescent="0.25">
      <c r="E835587" s="24"/>
    </row>
    <row r="835872" spans="5:5" ht="60.75" customHeight="1" x14ac:dyDescent="0.25">
      <c r="E835872" s="24"/>
    </row>
    <row r="836157" spans="5:5" ht="60.75" customHeight="1" x14ac:dyDescent="0.25">
      <c r="E836157" s="24"/>
    </row>
    <row r="836442" spans="5:5" ht="60.75" customHeight="1" x14ac:dyDescent="0.25">
      <c r="E836442" s="24"/>
    </row>
    <row r="836727" spans="5:5" ht="60.75" customHeight="1" x14ac:dyDescent="0.25">
      <c r="E836727" s="24"/>
    </row>
    <row r="837012" spans="5:5" ht="60.75" customHeight="1" x14ac:dyDescent="0.25">
      <c r="E837012" s="24"/>
    </row>
    <row r="837297" spans="5:5" ht="60.75" customHeight="1" x14ac:dyDescent="0.25">
      <c r="E837297" s="24"/>
    </row>
    <row r="837582" spans="5:5" ht="60.75" customHeight="1" x14ac:dyDescent="0.25">
      <c r="E837582" s="24"/>
    </row>
    <row r="837867" spans="5:5" ht="60.75" customHeight="1" x14ac:dyDescent="0.25">
      <c r="E837867" s="24"/>
    </row>
    <row r="838152" spans="5:5" ht="60.75" customHeight="1" x14ac:dyDescent="0.25">
      <c r="E838152" s="24"/>
    </row>
    <row r="838437" spans="5:5" ht="60.75" customHeight="1" x14ac:dyDescent="0.25">
      <c r="E838437" s="24"/>
    </row>
    <row r="838722" spans="5:5" ht="60.75" customHeight="1" x14ac:dyDescent="0.25">
      <c r="E838722" s="24"/>
    </row>
    <row r="839007" spans="5:5" ht="60.75" customHeight="1" x14ac:dyDescent="0.25">
      <c r="E839007" s="24"/>
    </row>
    <row r="839292" spans="5:5" ht="60.75" customHeight="1" x14ac:dyDescent="0.25">
      <c r="E839292" s="24"/>
    </row>
    <row r="839577" spans="5:5" ht="60.75" customHeight="1" x14ac:dyDescent="0.25">
      <c r="E839577" s="24"/>
    </row>
    <row r="839862" spans="5:5" ht="60.75" customHeight="1" x14ac:dyDescent="0.25">
      <c r="E839862" s="24"/>
    </row>
    <row r="840147" spans="5:5" ht="60.75" customHeight="1" x14ac:dyDescent="0.25">
      <c r="E840147" s="24"/>
    </row>
    <row r="840432" spans="5:5" ht="60.75" customHeight="1" x14ac:dyDescent="0.25">
      <c r="E840432" s="24"/>
    </row>
    <row r="840717" spans="5:5" ht="60.75" customHeight="1" x14ac:dyDescent="0.25">
      <c r="E840717" s="24"/>
    </row>
    <row r="841002" spans="5:5" ht="60.75" customHeight="1" x14ac:dyDescent="0.25">
      <c r="E841002" s="24"/>
    </row>
    <row r="841287" spans="5:5" ht="60.75" customHeight="1" x14ac:dyDescent="0.25">
      <c r="E841287" s="24"/>
    </row>
    <row r="841572" spans="5:5" ht="60.75" customHeight="1" x14ac:dyDescent="0.25">
      <c r="E841572" s="24"/>
    </row>
    <row r="841857" spans="5:5" ht="60.75" customHeight="1" x14ac:dyDescent="0.25">
      <c r="E841857" s="24"/>
    </row>
    <row r="842142" spans="5:5" ht="60.75" customHeight="1" x14ac:dyDescent="0.25">
      <c r="E842142" s="24"/>
    </row>
    <row r="842427" spans="5:5" ht="60.75" customHeight="1" x14ac:dyDescent="0.25">
      <c r="E842427" s="24"/>
    </row>
    <row r="842712" spans="5:5" ht="60.75" customHeight="1" x14ac:dyDescent="0.25">
      <c r="E842712" s="24"/>
    </row>
    <row r="842997" spans="5:5" ht="60.75" customHeight="1" x14ac:dyDescent="0.25">
      <c r="E842997" s="24"/>
    </row>
    <row r="843282" spans="5:5" ht="60.75" customHeight="1" x14ac:dyDescent="0.25">
      <c r="E843282" s="24"/>
    </row>
    <row r="843567" spans="5:5" ht="60.75" customHeight="1" x14ac:dyDescent="0.25">
      <c r="E843567" s="24"/>
    </row>
    <row r="843852" spans="5:5" ht="60.75" customHeight="1" x14ac:dyDescent="0.25">
      <c r="E843852" s="24"/>
    </row>
    <row r="844137" spans="5:5" ht="60.75" customHeight="1" x14ac:dyDescent="0.25">
      <c r="E844137" s="24"/>
    </row>
    <row r="844422" spans="5:5" ht="60.75" customHeight="1" x14ac:dyDescent="0.25">
      <c r="E844422" s="24"/>
    </row>
    <row r="844707" spans="5:5" ht="60.75" customHeight="1" x14ac:dyDescent="0.25">
      <c r="E844707" s="24"/>
    </row>
    <row r="844992" spans="5:5" ht="60.75" customHeight="1" x14ac:dyDescent="0.25">
      <c r="E844992" s="24"/>
    </row>
    <row r="845277" spans="5:5" ht="60.75" customHeight="1" x14ac:dyDescent="0.25">
      <c r="E845277" s="24"/>
    </row>
    <row r="845562" spans="5:5" ht="60.75" customHeight="1" x14ac:dyDescent="0.25">
      <c r="E845562" s="24"/>
    </row>
    <row r="845847" spans="5:5" ht="60.75" customHeight="1" x14ac:dyDescent="0.25">
      <c r="E845847" s="24"/>
    </row>
    <row r="846132" spans="5:5" ht="60.75" customHeight="1" x14ac:dyDescent="0.25">
      <c r="E846132" s="24"/>
    </row>
    <row r="846417" spans="5:5" ht="60.75" customHeight="1" x14ac:dyDescent="0.25">
      <c r="E846417" s="24"/>
    </row>
    <row r="846702" spans="5:5" ht="60.75" customHeight="1" x14ac:dyDescent="0.25">
      <c r="E846702" s="24"/>
    </row>
    <row r="846987" spans="5:5" ht="60.75" customHeight="1" x14ac:dyDescent="0.25">
      <c r="E846987" s="24"/>
    </row>
    <row r="847272" spans="5:5" ht="60.75" customHeight="1" x14ac:dyDescent="0.25">
      <c r="E847272" s="24"/>
    </row>
    <row r="847557" spans="5:5" ht="60.75" customHeight="1" x14ac:dyDescent="0.25">
      <c r="E847557" s="24"/>
    </row>
    <row r="847842" spans="5:5" ht="60.75" customHeight="1" x14ac:dyDescent="0.25">
      <c r="E847842" s="24"/>
    </row>
    <row r="848127" spans="5:5" ht="60.75" customHeight="1" x14ac:dyDescent="0.25">
      <c r="E848127" s="24"/>
    </row>
    <row r="848412" spans="5:5" ht="60.75" customHeight="1" x14ac:dyDescent="0.25">
      <c r="E848412" s="24"/>
    </row>
    <row r="848697" spans="5:5" ht="60.75" customHeight="1" x14ac:dyDescent="0.25">
      <c r="E848697" s="24"/>
    </row>
    <row r="848982" spans="5:5" ht="60.75" customHeight="1" x14ac:dyDescent="0.25">
      <c r="E848982" s="24"/>
    </row>
    <row r="849267" spans="5:5" ht="60.75" customHeight="1" x14ac:dyDescent="0.25">
      <c r="E849267" s="24"/>
    </row>
    <row r="849552" spans="5:5" ht="60.75" customHeight="1" x14ac:dyDescent="0.25">
      <c r="E849552" s="24"/>
    </row>
    <row r="849837" spans="5:5" ht="60.75" customHeight="1" x14ac:dyDescent="0.25">
      <c r="E849837" s="24"/>
    </row>
    <row r="850122" spans="5:5" ht="60.75" customHeight="1" x14ac:dyDescent="0.25">
      <c r="E850122" s="24"/>
    </row>
    <row r="850407" spans="5:5" ht="60.75" customHeight="1" x14ac:dyDescent="0.25">
      <c r="E850407" s="24"/>
    </row>
    <row r="850692" spans="5:5" ht="60.75" customHeight="1" x14ac:dyDescent="0.25">
      <c r="E850692" s="24"/>
    </row>
    <row r="850977" spans="5:5" ht="60.75" customHeight="1" x14ac:dyDescent="0.25">
      <c r="E850977" s="24"/>
    </row>
    <row r="851262" spans="5:5" ht="60.75" customHeight="1" x14ac:dyDescent="0.25">
      <c r="E851262" s="24"/>
    </row>
    <row r="851547" spans="5:5" ht="60.75" customHeight="1" x14ac:dyDescent="0.25">
      <c r="E851547" s="24"/>
    </row>
    <row r="851832" spans="5:5" ht="60.75" customHeight="1" x14ac:dyDescent="0.25">
      <c r="E851832" s="24"/>
    </row>
    <row r="852117" spans="5:5" ht="60.75" customHeight="1" x14ac:dyDescent="0.25">
      <c r="E852117" s="24"/>
    </row>
    <row r="852402" spans="5:5" ht="60.75" customHeight="1" x14ac:dyDescent="0.25">
      <c r="E852402" s="24"/>
    </row>
    <row r="852687" spans="5:5" ht="60.75" customHeight="1" x14ac:dyDescent="0.25">
      <c r="E852687" s="24"/>
    </row>
    <row r="852972" spans="5:5" ht="60.75" customHeight="1" x14ac:dyDescent="0.25">
      <c r="E852972" s="24"/>
    </row>
    <row r="853257" spans="5:5" ht="60.75" customHeight="1" x14ac:dyDescent="0.25">
      <c r="E853257" s="24"/>
    </row>
    <row r="853542" spans="5:5" ht="60.75" customHeight="1" x14ac:dyDescent="0.25">
      <c r="E853542" s="24"/>
    </row>
    <row r="853827" spans="5:5" ht="60.75" customHeight="1" x14ac:dyDescent="0.25">
      <c r="E853827" s="24"/>
    </row>
    <row r="854112" spans="5:5" ht="60.75" customHeight="1" x14ac:dyDescent="0.25">
      <c r="E854112" s="24"/>
    </row>
    <row r="854397" spans="5:5" ht="60.75" customHeight="1" x14ac:dyDescent="0.25">
      <c r="E854397" s="24"/>
    </row>
    <row r="854682" spans="5:5" ht="60.75" customHeight="1" x14ac:dyDescent="0.25">
      <c r="E854682" s="24"/>
    </row>
    <row r="854967" spans="5:5" ht="60.75" customHeight="1" x14ac:dyDescent="0.25">
      <c r="E854967" s="24"/>
    </row>
    <row r="855252" spans="5:5" ht="60.75" customHeight="1" x14ac:dyDescent="0.25">
      <c r="E855252" s="24"/>
    </row>
    <row r="855537" spans="5:5" ht="60.75" customHeight="1" x14ac:dyDescent="0.25">
      <c r="E855537" s="24"/>
    </row>
    <row r="855822" spans="5:5" ht="60.75" customHeight="1" x14ac:dyDescent="0.25">
      <c r="E855822" s="24"/>
    </row>
    <row r="856107" spans="5:5" ht="60.75" customHeight="1" x14ac:dyDescent="0.25">
      <c r="E856107" s="24"/>
    </row>
    <row r="856392" spans="5:5" ht="60.75" customHeight="1" x14ac:dyDescent="0.25">
      <c r="E856392" s="24"/>
    </row>
    <row r="856677" spans="5:5" ht="60.75" customHeight="1" x14ac:dyDescent="0.25">
      <c r="E856677" s="24"/>
    </row>
    <row r="856962" spans="5:5" ht="60.75" customHeight="1" x14ac:dyDescent="0.25">
      <c r="E856962" s="24"/>
    </row>
    <row r="857247" spans="5:5" ht="60.75" customHeight="1" x14ac:dyDescent="0.25">
      <c r="E857247" s="24"/>
    </row>
    <row r="857532" spans="5:5" ht="60.75" customHeight="1" x14ac:dyDescent="0.25">
      <c r="E857532" s="24"/>
    </row>
    <row r="857817" spans="5:5" ht="60.75" customHeight="1" x14ac:dyDescent="0.25">
      <c r="E857817" s="24"/>
    </row>
    <row r="858102" spans="5:5" ht="60.75" customHeight="1" x14ac:dyDescent="0.25">
      <c r="E858102" s="24"/>
    </row>
    <row r="858387" spans="5:5" ht="60.75" customHeight="1" x14ac:dyDescent="0.25">
      <c r="E858387" s="24"/>
    </row>
    <row r="858672" spans="5:5" ht="60.75" customHeight="1" x14ac:dyDescent="0.25">
      <c r="E858672" s="24"/>
    </row>
    <row r="858957" spans="5:5" ht="60.75" customHeight="1" x14ac:dyDescent="0.25">
      <c r="E858957" s="24"/>
    </row>
    <row r="859242" spans="5:5" ht="60.75" customHeight="1" x14ac:dyDescent="0.25">
      <c r="E859242" s="24"/>
    </row>
    <row r="859527" spans="5:5" ht="60.75" customHeight="1" x14ac:dyDescent="0.25">
      <c r="E859527" s="24"/>
    </row>
    <row r="859812" spans="5:5" ht="60.75" customHeight="1" x14ac:dyDescent="0.25">
      <c r="E859812" s="24"/>
    </row>
    <row r="860097" spans="5:5" ht="60.75" customHeight="1" x14ac:dyDescent="0.25">
      <c r="E860097" s="24"/>
    </row>
    <row r="860382" spans="5:5" ht="60.75" customHeight="1" x14ac:dyDescent="0.25">
      <c r="E860382" s="24"/>
    </row>
    <row r="860667" spans="5:5" ht="60.75" customHeight="1" x14ac:dyDescent="0.25">
      <c r="E860667" s="24"/>
    </row>
    <row r="860952" spans="5:5" ht="60.75" customHeight="1" x14ac:dyDescent="0.25">
      <c r="E860952" s="24"/>
    </row>
    <row r="861237" spans="5:5" ht="60.75" customHeight="1" x14ac:dyDescent="0.25">
      <c r="E861237" s="24"/>
    </row>
    <row r="861522" spans="5:5" ht="60.75" customHeight="1" x14ac:dyDescent="0.25">
      <c r="E861522" s="24"/>
    </row>
    <row r="861807" spans="5:5" ht="60.75" customHeight="1" x14ac:dyDescent="0.25">
      <c r="E861807" s="24"/>
    </row>
    <row r="862092" spans="5:5" ht="60.75" customHeight="1" x14ac:dyDescent="0.25">
      <c r="E862092" s="24"/>
    </row>
    <row r="862377" spans="5:5" ht="60.75" customHeight="1" x14ac:dyDescent="0.25">
      <c r="E862377" s="24"/>
    </row>
    <row r="862662" spans="5:5" ht="60.75" customHeight="1" x14ac:dyDescent="0.25">
      <c r="E862662" s="24"/>
    </row>
    <row r="862947" spans="5:5" ht="60.75" customHeight="1" x14ac:dyDescent="0.25">
      <c r="E862947" s="24"/>
    </row>
    <row r="863232" spans="5:5" ht="60.75" customHeight="1" x14ac:dyDescent="0.25">
      <c r="E863232" s="24"/>
    </row>
    <row r="863517" spans="5:5" ht="60.75" customHeight="1" x14ac:dyDescent="0.25">
      <c r="E863517" s="24"/>
    </row>
    <row r="863802" spans="5:5" ht="60.75" customHeight="1" x14ac:dyDescent="0.25">
      <c r="E863802" s="24"/>
    </row>
    <row r="864087" spans="5:5" ht="60.75" customHeight="1" x14ac:dyDescent="0.25">
      <c r="E864087" s="24"/>
    </row>
    <row r="864372" spans="5:5" ht="60.75" customHeight="1" x14ac:dyDescent="0.25">
      <c r="E864372" s="24"/>
    </row>
    <row r="864657" spans="5:5" ht="60.75" customHeight="1" x14ac:dyDescent="0.25">
      <c r="E864657" s="24"/>
    </row>
    <row r="864942" spans="5:5" ht="60.75" customHeight="1" x14ac:dyDescent="0.25">
      <c r="E864942" s="24"/>
    </row>
    <row r="865227" spans="5:5" ht="60.75" customHeight="1" x14ac:dyDescent="0.25">
      <c r="E865227" s="24"/>
    </row>
    <row r="865512" spans="5:5" ht="60.75" customHeight="1" x14ac:dyDescent="0.25">
      <c r="E865512" s="24"/>
    </row>
    <row r="865797" spans="5:5" ht="60.75" customHeight="1" x14ac:dyDescent="0.25">
      <c r="E865797" s="24"/>
    </row>
    <row r="866082" spans="5:5" ht="60.75" customHeight="1" x14ac:dyDescent="0.25">
      <c r="E866082" s="24"/>
    </row>
    <row r="866367" spans="5:5" ht="60.75" customHeight="1" x14ac:dyDescent="0.25">
      <c r="E866367" s="24"/>
    </row>
    <row r="866652" spans="5:5" ht="60.75" customHeight="1" x14ac:dyDescent="0.25">
      <c r="E866652" s="24"/>
    </row>
    <row r="866937" spans="5:5" ht="60.75" customHeight="1" x14ac:dyDescent="0.25">
      <c r="E866937" s="24"/>
    </row>
    <row r="867222" spans="5:5" ht="60.75" customHeight="1" x14ac:dyDescent="0.25">
      <c r="E867222" s="24"/>
    </row>
    <row r="867507" spans="5:5" ht="60.75" customHeight="1" x14ac:dyDescent="0.25">
      <c r="E867507" s="24"/>
    </row>
    <row r="867792" spans="5:5" ht="60.75" customHeight="1" x14ac:dyDescent="0.25">
      <c r="E867792" s="24"/>
    </row>
    <row r="868077" spans="5:5" ht="60.75" customHeight="1" x14ac:dyDescent="0.25">
      <c r="E868077" s="24"/>
    </row>
    <row r="868362" spans="5:5" ht="60.75" customHeight="1" x14ac:dyDescent="0.25">
      <c r="E868362" s="24"/>
    </row>
    <row r="868647" spans="5:5" ht="60.75" customHeight="1" x14ac:dyDescent="0.25">
      <c r="E868647" s="24"/>
    </row>
    <row r="868932" spans="5:5" ht="60.75" customHeight="1" x14ac:dyDescent="0.25">
      <c r="E868932" s="24"/>
    </row>
    <row r="869217" spans="5:5" ht="60.75" customHeight="1" x14ac:dyDescent="0.25">
      <c r="E869217" s="24"/>
    </row>
    <row r="869502" spans="5:5" ht="60.75" customHeight="1" x14ac:dyDescent="0.25">
      <c r="E869502" s="24"/>
    </row>
    <row r="869787" spans="5:5" ht="60.75" customHeight="1" x14ac:dyDescent="0.25">
      <c r="E869787" s="24"/>
    </row>
    <row r="870072" spans="5:5" ht="60.75" customHeight="1" x14ac:dyDescent="0.25">
      <c r="E870072" s="24"/>
    </row>
    <row r="870357" spans="5:5" ht="60.75" customHeight="1" x14ac:dyDescent="0.25">
      <c r="E870357" s="24"/>
    </row>
    <row r="870642" spans="5:5" ht="60.75" customHeight="1" x14ac:dyDescent="0.25">
      <c r="E870642" s="24"/>
    </row>
    <row r="870927" spans="5:5" ht="60.75" customHeight="1" x14ac:dyDescent="0.25">
      <c r="E870927" s="24"/>
    </row>
    <row r="871212" spans="5:5" ht="60.75" customHeight="1" x14ac:dyDescent="0.25">
      <c r="E871212" s="24"/>
    </row>
    <row r="871497" spans="5:5" ht="60.75" customHeight="1" x14ac:dyDescent="0.25">
      <c r="E871497" s="24"/>
    </row>
    <row r="871782" spans="5:5" ht="60.75" customHeight="1" x14ac:dyDescent="0.25">
      <c r="E871782" s="24"/>
    </row>
    <row r="872067" spans="5:5" ht="60.75" customHeight="1" x14ac:dyDescent="0.25">
      <c r="E872067" s="24"/>
    </row>
    <row r="872352" spans="5:5" ht="60.75" customHeight="1" x14ac:dyDescent="0.25">
      <c r="E872352" s="24"/>
    </row>
    <row r="872637" spans="5:5" ht="60.75" customHeight="1" x14ac:dyDescent="0.25">
      <c r="E872637" s="24"/>
    </row>
    <row r="872922" spans="5:5" ht="60.75" customHeight="1" x14ac:dyDescent="0.25">
      <c r="E872922" s="24"/>
    </row>
    <row r="873207" spans="5:5" ht="60.75" customHeight="1" x14ac:dyDescent="0.25">
      <c r="E873207" s="24"/>
    </row>
    <row r="873492" spans="5:5" ht="60.75" customHeight="1" x14ac:dyDescent="0.25">
      <c r="E873492" s="24"/>
    </row>
    <row r="873777" spans="5:5" ht="60.75" customHeight="1" x14ac:dyDescent="0.25">
      <c r="E873777" s="24"/>
    </row>
    <row r="874062" spans="5:5" ht="60.75" customHeight="1" x14ac:dyDescent="0.25">
      <c r="E874062" s="24"/>
    </row>
    <row r="874347" spans="5:5" ht="60.75" customHeight="1" x14ac:dyDescent="0.25">
      <c r="E874347" s="24"/>
    </row>
    <row r="874632" spans="5:5" ht="60.75" customHeight="1" x14ac:dyDescent="0.25">
      <c r="E874632" s="24"/>
    </row>
    <row r="874917" spans="5:5" ht="60.75" customHeight="1" x14ac:dyDescent="0.25">
      <c r="E874917" s="24"/>
    </row>
    <row r="875202" spans="5:5" ht="60.75" customHeight="1" x14ac:dyDescent="0.25">
      <c r="E875202" s="24"/>
    </row>
    <row r="875487" spans="5:5" ht="60.75" customHeight="1" x14ac:dyDescent="0.25">
      <c r="E875487" s="24"/>
    </row>
    <row r="875772" spans="5:5" ht="60.75" customHeight="1" x14ac:dyDescent="0.25">
      <c r="E875772" s="24"/>
    </row>
    <row r="876057" spans="5:5" ht="60.75" customHeight="1" x14ac:dyDescent="0.25">
      <c r="E876057" s="24"/>
    </row>
    <row r="876342" spans="5:5" ht="60.75" customHeight="1" x14ac:dyDescent="0.25">
      <c r="E876342" s="24"/>
    </row>
    <row r="876627" spans="5:5" ht="60.75" customHeight="1" x14ac:dyDescent="0.25">
      <c r="E876627" s="24"/>
    </row>
    <row r="876912" spans="5:5" ht="60.75" customHeight="1" x14ac:dyDescent="0.25">
      <c r="E876912" s="24"/>
    </row>
    <row r="877197" spans="5:5" ht="60.75" customHeight="1" x14ac:dyDescent="0.25">
      <c r="E877197" s="24"/>
    </row>
    <row r="877482" spans="5:5" ht="60.75" customHeight="1" x14ac:dyDescent="0.25">
      <c r="E877482" s="24"/>
    </row>
    <row r="877767" spans="5:5" ht="60.75" customHeight="1" x14ac:dyDescent="0.25">
      <c r="E877767" s="24"/>
    </row>
    <row r="878052" spans="5:5" ht="60.75" customHeight="1" x14ac:dyDescent="0.25">
      <c r="E878052" s="24"/>
    </row>
    <row r="878337" spans="5:5" ht="60.75" customHeight="1" x14ac:dyDescent="0.25">
      <c r="E878337" s="24"/>
    </row>
    <row r="878622" spans="5:5" ht="60.75" customHeight="1" x14ac:dyDescent="0.25">
      <c r="E878622" s="24"/>
    </row>
    <row r="878907" spans="5:5" ht="60.75" customHeight="1" x14ac:dyDescent="0.25">
      <c r="E878907" s="24"/>
    </row>
    <row r="879192" spans="5:5" ht="60.75" customHeight="1" x14ac:dyDescent="0.25">
      <c r="E879192" s="24"/>
    </row>
    <row r="879477" spans="5:5" ht="60.75" customHeight="1" x14ac:dyDescent="0.25">
      <c r="E879477" s="24"/>
    </row>
    <row r="879762" spans="5:5" ht="60.75" customHeight="1" x14ac:dyDescent="0.25">
      <c r="E879762" s="24"/>
    </row>
    <row r="880047" spans="5:5" ht="60.75" customHeight="1" x14ac:dyDescent="0.25">
      <c r="E880047" s="24"/>
    </row>
    <row r="880332" spans="5:5" ht="60.75" customHeight="1" x14ac:dyDescent="0.25">
      <c r="E880332" s="24"/>
    </row>
    <row r="880617" spans="5:5" ht="60.75" customHeight="1" x14ac:dyDescent="0.25">
      <c r="E880617" s="24"/>
    </row>
    <row r="880902" spans="5:5" ht="60.75" customHeight="1" x14ac:dyDescent="0.25">
      <c r="E880902" s="24"/>
    </row>
    <row r="881187" spans="5:5" ht="60.75" customHeight="1" x14ac:dyDescent="0.25">
      <c r="E881187" s="24"/>
    </row>
    <row r="881472" spans="5:5" ht="60.75" customHeight="1" x14ac:dyDescent="0.25">
      <c r="E881472" s="24"/>
    </row>
    <row r="881757" spans="5:5" ht="60.75" customHeight="1" x14ac:dyDescent="0.25">
      <c r="E881757" s="24"/>
    </row>
    <row r="882042" spans="5:5" ht="60.75" customHeight="1" x14ac:dyDescent="0.25">
      <c r="E882042" s="24"/>
    </row>
    <row r="882327" spans="5:5" ht="60.75" customHeight="1" x14ac:dyDescent="0.25">
      <c r="E882327" s="24"/>
    </row>
    <row r="882612" spans="5:5" ht="60.75" customHeight="1" x14ac:dyDescent="0.25">
      <c r="E882612" s="24"/>
    </row>
    <row r="882897" spans="5:5" ht="60.75" customHeight="1" x14ac:dyDescent="0.25">
      <c r="E882897" s="24"/>
    </row>
    <row r="883182" spans="5:5" ht="60.75" customHeight="1" x14ac:dyDescent="0.25">
      <c r="E883182" s="24"/>
    </row>
    <row r="883467" spans="5:5" ht="60.75" customHeight="1" x14ac:dyDescent="0.25">
      <c r="E883467" s="24"/>
    </row>
    <row r="883752" spans="5:5" ht="60.75" customHeight="1" x14ac:dyDescent="0.25">
      <c r="E883752" s="24"/>
    </row>
    <row r="884037" spans="5:5" ht="60.75" customHeight="1" x14ac:dyDescent="0.25">
      <c r="E884037" s="24"/>
    </row>
    <row r="884322" spans="5:5" ht="60.75" customHeight="1" x14ac:dyDescent="0.25">
      <c r="E884322" s="24"/>
    </row>
    <row r="884607" spans="5:5" ht="60.75" customHeight="1" x14ac:dyDescent="0.25">
      <c r="E884607" s="24"/>
    </row>
    <row r="884892" spans="5:5" ht="60.75" customHeight="1" x14ac:dyDescent="0.25">
      <c r="E884892" s="24"/>
    </row>
    <row r="885177" spans="5:5" ht="60.75" customHeight="1" x14ac:dyDescent="0.25">
      <c r="E885177" s="24"/>
    </row>
    <row r="885462" spans="5:5" ht="60.75" customHeight="1" x14ac:dyDescent="0.25">
      <c r="E885462" s="24"/>
    </row>
    <row r="885747" spans="5:5" ht="60.75" customHeight="1" x14ac:dyDescent="0.25">
      <c r="E885747" s="24"/>
    </row>
    <row r="886032" spans="5:5" ht="60.75" customHeight="1" x14ac:dyDescent="0.25">
      <c r="E886032" s="24"/>
    </row>
    <row r="886317" spans="5:5" ht="60.75" customHeight="1" x14ac:dyDescent="0.25">
      <c r="E886317" s="24"/>
    </row>
    <row r="886602" spans="5:5" ht="60.75" customHeight="1" x14ac:dyDescent="0.25">
      <c r="E886602" s="24"/>
    </row>
    <row r="886887" spans="5:5" ht="60.75" customHeight="1" x14ac:dyDescent="0.25">
      <c r="E886887" s="24"/>
    </row>
    <row r="887172" spans="5:5" ht="60.75" customHeight="1" x14ac:dyDescent="0.25">
      <c r="E887172" s="24"/>
    </row>
    <row r="887457" spans="5:5" ht="60.75" customHeight="1" x14ac:dyDescent="0.25">
      <c r="E887457" s="24"/>
    </row>
    <row r="887742" spans="5:5" ht="60.75" customHeight="1" x14ac:dyDescent="0.25">
      <c r="E887742" s="24"/>
    </row>
    <row r="888027" spans="5:5" ht="60.75" customHeight="1" x14ac:dyDescent="0.25">
      <c r="E888027" s="24"/>
    </row>
    <row r="888312" spans="5:5" ht="60.75" customHeight="1" x14ac:dyDescent="0.25">
      <c r="E888312" s="24"/>
    </row>
    <row r="888597" spans="5:5" ht="60.75" customHeight="1" x14ac:dyDescent="0.25">
      <c r="E888597" s="24"/>
    </row>
    <row r="888882" spans="5:5" ht="60.75" customHeight="1" x14ac:dyDescent="0.25">
      <c r="E888882" s="24"/>
    </row>
    <row r="889167" spans="5:5" ht="60.75" customHeight="1" x14ac:dyDescent="0.25">
      <c r="E889167" s="24"/>
    </row>
    <row r="889452" spans="5:5" ht="60.75" customHeight="1" x14ac:dyDescent="0.25">
      <c r="E889452" s="24"/>
    </row>
    <row r="889737" spans="5:5" ht="60.75" customHeight="1" x14ac:dyDescent="0.25">
      <c r="E889737" s="24"/>
    </row>
    <row r="890022" spans="5:5" ht="60.75" customHeight="1" x14ac:dyDescent="0.25">
      <c r="E890022" s="24"/>
    </row>
    <row r="890307" spans="5:5" ht="60.75" customHeight="1" x14ac:dyDescent="0.25">
      <c r="E890307" s="24"/>
    </row>
    <row r="890592" spans="5:5" ht="60.75" customHeight="1" x14ac:dyDescent="0.25">
      <c r="E890592" s="24"/>
    </row>
    <row r="890877" spans="5:5" ht="60.75" customHeight="1" x14ac:dyDescent="0.25">
      <c r="E890877" s="24"/>
    </row>
    <row r="891162" spans="5:5" ht="60.75" customHeight="1" x14ac:dyDescent="0.25">
      <c r="E891162" s="24"/>
    </row>
    <row r="891447" spans="5:5" ht="60.75" customHeight="1" x14ac:dyDescent="0.25">
      <c r="E891447" s="24"/>
    </row>
    <row r="891732" spans="5:5" ht="60.75" customHeight="1" x14ac:dyDescent="0.25">
      <c r="E891732" s="24"/>
    </row>
    <row r="892017" spans="5:5" ht="60.75" customHeight="1" x14ac:dyDescent="0.25">
      <c r="E892017" s="24"/>
    </row>
    <row r="892302" spans="5:5" ht="60.75" customHeight="1" x14ac:dyDescent="0.25">
      <c r="E892302" s="24"/>
    </row>
    <row r="892587" spans="5:5" ht="60.75" customHeight="1" x14ac:dyDescent="0.25">
      <c r="E892587" s="24"/>
    </row>
    <row r="892872" spans="5:5" ht="60.75" customHeight="1" x14ac:dyDescent="0.25">
      <c r="E892872" s="24"/>
    </row>
    <row r="893157" spans="5:5" ht="60.75" customHeight="1" x14ac:dyDescent="0.25">
      <c r="E893157" s="24"/>
    </row>
    <row r="893442" spans="5:5" ht="60.75" customHeight="1" x14ac:dyDescent="0.25">
      <c r="E893442" s="24"/>
    </row>
    <row r="893727" spans="5:5" ht="60.75" customHeight="1" x14ac:dyDescent="0.25">
      <c r="E893727" s="24"/>
    </row>
    <row r="894012" spans="5:5" ht="60.75" customHeight="1" x14ac:dyDescent="0.25">
      <c r="E894012" s="24"/>
    </row>
    <row r="894297" spans="5:5" ht="60.75" customHeight="1" x14ac:dyDescent="0.25">
      <c r="E894297" s="24"/>
    </row>
    <row r="894582" spans="5:5" ht="60.75" customHeight="1" x14ac:dyDescent="0.25">
      <c r="E894582" s="24"/>
    </row>
    <row r="894867" spans="5:5" ht="60.75" customHeight="1" x14ac:dyDescent="0.25">
      <c r="E894867" s="24"/>
    </row>
    <row r="895152" spans="5:5" ht="60.75" customHeight="1" x14ac:dyDescent="0.25">
      <c r="E895152" s="24"/>
    </row>
    <row r="895437" spans="5:5" ht="60.75" customHeight="1" x14ac:dyDescent="0.25">
      <c r="E895437" s="24"/>
    </row>
    <row r="895722" spans="5:5" ht="60.75" customHeight="1" x14ac:dyDescent="0.25">
      <c r="E895722" s="24"/>
    </row>
    <row r="896007" spans="5:5" ht="60.75" customHeight="1" x14ac:dyDescent="0.25">
      <c r="E896007" s="24"/>
    </row>
    <row r="896292" spans="5:5" ht="60.75" customHeight="1" x14ac:dyDescent="0.25">
      <c r="E896292" s="24"/>
    </row>
    <row r="896577" spans="5:5" ht="60.75" customHeight="1" x14ac:dyDescent="0.25">
      <c r="E896577" s="24"/>
    </row>
    <row r="896862" spans="5:5" ht="60.75" customHeight="1" x14ac:dyDescent="0.25">
      <c r="E896862" s="24"/>
    </row>
    <row r="897147" spans="5:5" ht="60.75" customHeight="1" x14ac:dyDescent="0.25">
      <c r="E897147" s="24"/>
    </row>
    <row r="897432" spans="5:5" ht="60.75" customHeight="1" x14ac:dyDescent="0.25">
      <c r="E897432" s="24"/>
    </row>
    <row r="897717" spans="5:5" ht="60.75" customHeight="1" x14ac:dyDescent="0.25">
      <c r="E897717" s="24"/>
    </row>
    <row r="898002" spans="5:5" ht="60.75" customHeight="1" x14ac:dyDescent="0.25">
      <c r="E898002" s="24"/>
    </row>
    <row r="898287" spans="5:5" ht="60.75" customHeight="1" x14ac:dyDescent="0.25">
      <c r="E898287" s="24"/>
    </row>
    <row r="898572" spans="5:5" ht="60.75" customHeight="1" x14ac:dyDescent="0.25">
      <c r="E898572" s="24"/>
    </row>
    <row r="898857" spans="5:5" ht="60.75" customHeight="1" x14ac:dyDescent="0.25">
      <c r="E898857" s="24"/>
    </row>
    <row r="899142" spans="5:5" ht="60.75" customHeight="1" x14ac:dyDescent="0.25">
      <c r="E899142" s="24"/>
    </row>
    <row r="899427" spans="5:5" ht="60.75" customHeight="1" x14ac:dyDescent="0.25">
      <c r="E899427" s="24"/>
    </row>
    <row r="899712" spans="5:5" ht="60.75" customHeight="1" x14ac:dyDescent="0.25">
      <c r="E899712" s="24"/>
    </row>
    <row r="899997" spans="5:5" ht="60.75" customHeight="1" x14ac:dyDescent="0.25">
      <c r="E899997" s="24"/>
    </row>
    <row r="900282" spans="5:5" ht="60.75" customHeight="1" x14ac:dyDescent="0.25">
      <c r="E900282" s="24"/>
    </row>
    <row r="900567" spans="5:5" ht="60.75" customHeight="1" x14ac:dyDescent="0.25">
      <c r="E900567" s="24"/>
    </row>
    <row r="900852" spans="5:5" ht="60.75" customHeight="1" x14ac:dyDescent="0.25">
      <c r="E900852" s="24"/>
    </row>
    <row r="901137" spans="5:5" ht="60.75" customHeight="1" x14ac:dyDescent="0.25">
      <c r="E901137" s="24"/>
    </row>
    <row r="901422" spans="5:5" ht="60.75" customHeight="1" x14ac:dyDescent="0.25">
      <c r="E901422" s="24"/>
    </row>
    <row r="901707" spans="5:5" ht="60.75" customHeight="1" x14ac:dyDescent="0.25">
      <c r="E901707" s="24"/>
    </row>
    <row r="901992" spans="5:5" ht="60.75" customHeight="1" x14ac:dyDescent="0.25">
      <c r="E901992" s="24"/>
    </row>
    <row r="902277" spans="5:5" ht="60.75" customHeight="1" x14ac:dyDescent="0.25">
      <c r="E902277" s="24"/>
    </row>
    <row r="902562" spans="5:5" ht="60.75" customHeight="1" x14ac:dyDescent="0.25">
      <c r="E902562" s="24"/>
    </row>
    <row r="902847" spans="5:5" ht="60.75" customHeight="1" x14ac:dyDescent="0.25">
      <c r="E902847" s="24"/>
    </row>
    <row r="903132" spans="5:5" ht="60.75" customHeight="1" x14ac:dyDescent="0.25">
      <c r="E903132" s="24"/>
    </row>
    <row r="903417" spans="5:5" ht="60.75" customHeight="1" x14ac:dyDescent="0.25">
      <c r="E903417" s="24"/>
    </row>
    <row r="903702" spans="5:5" ht="60.75" customHeight="1" x14ac:dyDescent="0.25">
      <c r="E903702" s="24"/>
    </row>
    <row r="903987" spans="5:5" ht="60.75" customHeight="1" x14ac:dyDescent="0.25">
      <c r="E903987" s="24"/>
    </row>
    <row r="904272" spans="5:5" ht="60.75" customHeight="1" x14ac:dyDescent="0.25">
      <c r="E904272" s="24"/>
    </row>
    <row r="904557" spans="5:5" ht="60.75" customHeight="1" x14ac:dyDescent="0.25">
      <c r="E904557" s="24"/>
    </row>
    <row r="904842" spans="5:5" ht="60.75" customHeight="1" x14ac:dyDescent="0.25">
      <c r="E904842" s="24"/>
    </row>
    <row r="905127" spans="5:5" ht="60.75" customHeight="1" x14ac:dyDescent="0.25">
      <c r="E905127" s="24"/>
    </row>
    <row r="905412" spans="5:5" ht="60.75" customHeight="1" x14ac:dyDescent="0.25">
      <c r="E905412" s="24"/>
    </row>
    <row r="905697" spans="5:5" ht="60.75" customHeight="1" x14ac:dyDescent="0.25">
      <c r="E905697" s="24"/>
    </row>
    <row r="905982" spans="5:5" ht="60.75" customHeight="1" x14ac:dyDescent="0.25">
      <c r="E905982" s="24"/>
    </row>
    <row r="906267" spans="5:5" ht="60.75" customHeight="1" x14ac:dyDescent="0.25">
      <c r="E906267" s="24"/>
    </row>
    <row r="906552" spans="5:5" ht="60.75" customHeight="1" x14ac:dyDescent="0.25">
      <c r="E906552" s="24"/>
    </row>
    <row r="906837" spans="5:5" ht="60.75" customHeight="1" x14ac:dyDescent="0.25">
      <c r="E906837" s="24"/>
    </row>
    <row r="907122" spans="5:5" ht="60.75" customHeight="1" x14ac:dyDescent="0.25">
      <c r="E907122" s="24"/>
    </row>
    <row r="907407" spans="5:5" ht="60.75" customHeight="1" x14ac:dyDescent="0.25">
      <c r="E907407" s="24"/>
    </row>
    <row r="907692" spans="5:5" ht="60.75" customHeight="1" x14ac:dyDescent="0.25">
      <c r="E907692" s="24"/>
    </row>
    <row r="907977" spans="5:5" ht="60.75" customHeight="1" x14ac:dyDescent="0.25">
      <c r="E907977" s="24"/>
    </row>
    <row r="908262" spans="5:5" ht="60.75" customHeight="1" x14ac:dyDescent="0.25">
      <c r="E908262" s="24"/>
    </row>
    <row r="908547" spans="5:5" ht="60.75" customHeight="1" x14ac:dyDescent="0.25">
      <c r="E908547" s="24"/>
    </row>
    <row r="908832" spans="5:5" ht="60.75" customHeight="1" x14ac:dyDescent="0.25">
      <c r="E908832" s="24"/>
    </row>
    <row r="909117" spans="5:5" ht="60.75" customHeight="1" x14ac:dyDescent="0.25">
      <c r="E909117" s="24"/>
    </row>
    <row r="909402" spans="5:5" ht="60.75" customHeight="1" x14ac:dyDescent="0.25">
      <c r="E909402" s="24"/>
    </row>
    <row r="909687" spans="5:5" ht="60.75" customHeight="1" x14ac:dyDescent="0.25">
      <c r="E909687" s="24"/>
    </row>
    <row r="909972" spans="5:5" ht="60.75" customHeight="1" x14ac:dyDescent="0.25">
      <c r="E909972" s="24"/>
    </row>
    <row r="910257" spans="5:5" ht="60.75" customHeight="1" x14ac:dyDescent="0.25">
      <c r="E910257" s="24"/>
    </row>
    <row r="910542" spans="5:5" ht="60.75" customHeight="1" x14ac:dyDescent="0.25">
      <c r="E910542" s="24"/>
    </row>
    <row r="910827" spans="5:5" ht="60.75" customHeight="1" x14ac:dyDescent="0.25">
      <c r="E910827" s="24"/>
    </row>
    <row r="911112" spans="5:5" ht="60.75" customHeight="1" x14ac:dyDescent="0.25">
      <c r="E911112" s="24"/>
    </row>
    <row r="911397" spans="5:5" ht="60.75" customHeight="1" x14ac:dyDescent="0.25">
      <c r="E911397" s="24"/>
    </row>
    <row r="911682" spans="5:5" ht="60.75" customHeight="1" x14ac:dyDescent="0.25">
      <c r="E911682" s="24"/>
    </row>
    <row r="911967" spans="5:5" ht="60.75" customHeight="1" x14ac:dyDescent="0.25">
      <c r="E911967" s="24"/>
    </row>
    <row r="912252" spans="5:5" ht="60.75" customHeight="1" x14ac:dyDescent="0.25">
      <c r="E912252" s="24"/>
    </row>
    <row r="912537" spans="5:5" ht="60.75" customHeight="1" x14ac:dyDescent="0.25">
      <c r="E912537" s="24"/>
    </row>
    <row r="912822" spans="5:5" ht="60.75" customHeight="1" x14ac:dyDescent="0.25">
      <c r="E912822" s="24"/>
    </row>
    <row r="913107" spans="5:5" ht="60.75" customHeight="1" x14ac:dyDescent="0.25">
      <c r="E913107" s="24"/>
    </row>
    <row r="913392" spans="5:5" ht="60.75" customHeight="1" x14ac:dyDescent="0.25">
      <c r="E913392" s="24"/>
    </row>
    <row r="913677" spans="5:5" ht="60.75" customHeight="1" x14ac:dyDescent="0.25">
      <c r="E913677" s="24"/>
    </row>
    <row r="913962" spans="5:5" ht="60.75" customHeight="1" x14ac:dyDescent="0.25">
      <c r="E913962" s="24"/>
    </row>
    <row r="914247" spans="5:5" ht="60.75" customHeight="1" x14ac:dyDescent="0.25">
      <c r="E914247" s="24"/>
    </row>
    <row r="914532" spans="5:5" ht="60.75" customHeight="1" x14ac:dyDescent="0.25">
      <c r="E914532" s="24"/>
    </row>
    <row r="914817" spans="5:5" ht="60.75" customHeight="1" x14ac:dyDescent="0.25">
      <c r="E914817" s="24"/>
    </row>
    <row r="915102" spans="5:5" ht="60.75" customHeight="1" x14ac:dyDescent="0.25">
      <c r="E915102" s="24"/>
    </row>
    <row r="915387" spans="5:5" ht="60.75" customHeight="1" x14ac:dyDescent="0.25">
      <c r="E915387" s="24"/>
    </row>
    <row r="915672" spans="5:5" ht="60.75" customHeight="1" x14ac:dyDescent="0.25">
      <c r="E915672" s="24"/>
    </row>
    <row r="915957" spans="5:5" ht="60.75" customHeight="1" x14ac:dyDescent="0.25">
      <c r="E915957" s="24"/>
    </row>
    <row r="916242" spans="5:5" ht="60.75" customHeight="1" x14ac:dyDescent="0.25">
      <c r="E916242" s="24"/>
    </row>
    <row r="916527" spans="5:5" ht="60.75" customHeight="1" x14ac:dyDescent="0.25">
      <c r="E916527" s="24"/>
    </row>
    <row r="916812" spans="5:5" ht="60.75" customHeight="1" x14ac:dyDescent="0.25">
      <c r="E916812" s="24"/>
    </row>
    <row r="917097" spans="5:5" ht="60.75" customHeight="1" x14ac:dyDescent="0.25">
      <c r="E917097" s="24"/>
    </row>
    <row r="917382" spans="5:5" ht="60.75" customHeight="1" x14ac:dyDescent="0.25">
      <c r="E917382" s="24"/>
    </row>
    <row r="917667" spans="5:5" ht="60.75" customHeight="1" x14ac:dyDescent="0.25">
      <c r="E917667" s="24"/>
    </row>
    <row r="917952" spans="5:5" ht="60.75" customHeight="1" x14ac:dyDescent="0.25">
      <c r="E917952" s="24"/>
    </row>
    <row r="918237" spans="5:5" ht="60.75" customHeight="1" x14ac:dyDescent="0.25">
      <c r="E918237" s="24"/>
    </row>
    <row r="918522" spans="5:5" ht="60.75" customHeight="1" x14ac:dyDescent="0.25">
      <c r="E918522" s="24"/>
    </row>
    <row r="918807" spans="5:5" ht="60.75" customHeight="1" x14ac:dyDescent="0.25">
      <c r="E918807" s="24"/>
    </row>
    <row r="919092" spans="5:5" ht="60.75" customHeight="1" x14ac:dyDescent="0.25">
      <c r="E919092" s="24"/>
    </row>
    <row r="919377" spans="5:5" ht="60.75" customHeight="1" x14ac:dyDescent="0.25">
      <c r="E919377" s="24"/>
    </row>
    <row r="919662" spans="5:5" ht="60.75" customHeight="1" x14ac:dyDescent="0.25">
      <c r="E919662" s="24"/>
    </row>
    <row r="919947" spans="5:5" ht="60.75" customHeight="1" x14ac:dyDescent="0.25">
      <c r="E919947" s="24"/>
    </row>
    <row r="920232" spans="5:5" ht="60.75" customHeight="1" x14ac:dyDescent="0.25">
      <c r="E920232" s="24"/>
    </row>
    <row r="920517" spans="5:5" ht="60.75" customHeight="1" x14ac:dyDescent="0.25">
      <c r="E920517" s="24"/>
    </row>
    <row r="920802" spans="5:5" ht="60.75" customHeight="1" x14ac:dyDescent="0.25">
      <c r="E920802" s="24"/>
    </row>
    <row r="921087" spans="5:5" ht="60.75" customHeight="1" x14ac:dyDescent="0.25">
      <c r="E921087" s="24"/>
    </row>
    <row r="921372" spans="5:5" ht="60.75" customHeight="1" x14ac:dyDescent="0.25">
      <c r="E921372" s="24"/>
    </row>
    <row r="921657" spans="5:5" ht="60.75" customHeight="1" x14ac:dyDescent="0.25">
      <c r="E921657" s="24"/>
    </row>
    <row r="921942" spans="5:5" ht="60.75" customHeight="1" x14ac:dyDescent="0.25">
      <c r="E921942" s="24"/>
    </row>
    <row r="922227" spans="5:5" ht="60.75" customHeight="1" x14ac:dyDescent="0.25">
      <c r="E922227" s="24"/>
    </row>
    <row r="922512" spans="5:5" ht="60.75" customHeight="1" x14ac:dyDescent="0.25">
      <c r="E922512" s="24"/>
    </row>
    <row r="922797" spans="5:5" ht="60.75" customHeight="1" x14ac:dyDescent="0.25">
      <c r="E922797" s="24"/>
    </row>
    <row r="923082" spans="5:5" ht="60.75" customHeight="1" x14ac:dyDescent="0.25">
      <c r="E923082" s="24"/>
    </row>
    <row r="923367" spans="5:5" ht="60.75" customHeight="1" x14ac:dyDescent="0.25">
      <c r="E923367" s="24"/>
    </row>
    <row r="923652" spans="5:5" ht="60.75" customHeight="1" x14ac:dyDescent="0.25">
      <c r="E923652" s="24"/>
    </row>
    <row r="923937" spans="5:5" ht="60.75" customHeight="1" x14ac:dyDescent="0.25">
      <c r="E923937" s="24"/>
    </row>
    <row r="924222" spans="5:5" ht="60.75" customHeight="1" x14ac:dyDescent="0.25">
      <c r="E924222" s="24"/>
    </row>
    <row r="924507" spans="5:5" ht="60.75" customHeight="1" x14ac:dyDescent="0.25">
      <c r="E924507" s="24"/>
    </row>
    <row r="924792" spans="5:5" ht="60.75" customHeight="1" x14ac:dyDescent="0.25">
      <c r="E924792" s="24"/>
    </row>
    <row r="925077" spans="5:5" ht="60.75" customHeight="1" x14ac:dyDescent="0.25">
      <c r="E925077" s="24"/>
    </row>
    <row r="925362" spans="5:5" ht="60.75" customHeight="1" x14ac:dyDescent="0.25">
      <c r="E925362" s="24"/>
    </row>
    <row r="925647" spans="5:5" ht="60.75" customHeight="1" x14ac:dyDescent="0.25">
      <c r="E925647" s="24"/>
    </row>
    <row r="925932" spans="5:5" ht="60.75" customHeight="1" x14ac:dyDescent="0.25">
      <c r="E925932" s="24"/>
    </row>
    <row r="926217" spans="5:5" ht="60.75" customHeight="1" x14ac:dyDescent="0.25">
      <c r="E926217" s="24"/>
    </row>
    <row r="926502" spans="5:5" ht="60.75" customHeight="1" x14ac:dyDescent="0.25">
      <c r="E926502" s="24"/>
    </row>
    <row r="926787" spans="5:5" ht="60.75" customHeight="1" x14ac:dyDescent="0.25">
      <c r="E926787" s="24"/>
    </row>
    <row r="927072" spans="5:5" ht="60.75" customHeight="1" x14ac:dyDescent="0.25">
      <c r="E927072" s="24"/>
    </row>
    <row r="927357" spans="5:5" ht="60.75" customHeight="1" x14ac:dyDescent="0.25">
      <c r="E927357" s="24"/>
    </row>
    <row r="927642" spans="5:5" ht="60.75" customHeight="1" x14ac:dyDescent="0.25">
      <c r="E927642" s="24"/>
    </row>
    <row r="927927" spans="5:5" ht="60.75" customHeight="1" x14ac:dyDescent="0.25">
      <c r="E927927" s="24"/>
    </row>
    <row r="928212" spans="5:5" ht="60.75" customHeight="1" x14ac:dyDescent="0.25">
      <c r="E928212" s="24"/>
    </row>
    <row r="928497" spans="5:5" ht="60.75" customHeight="1" x14ac:dyDescent="0.25">
      <c r="E928497" s="24"/>
    </row>
    <row r="928782" spans="5:5" ht="60.75" customHeight="1" x14ac:dyDescent="0.25">
      <c r="E928782" s="24"/>
    </row>
    <row r="929067" spans="5:5" ht="60.75" customHeight="1" x14ac:dyDescent="0.25">
      <c r="E929067" s="24"/>
    </row>
    <row r="929352" spans="5:5" ht="60.75" customHeight="1" x14ac:dyDescent="0.25">
      <c r="E929352" s="24"/>
    </row>
    <row r="929637" spans="5:5" ht="60.75" customHeight="1" x14ac:dyDescent="0.25">
      <c r="E929637" s="24"/>
    </row>
    <row r="929922" spans="5:5" ht="60.75" customHeight="1" x14ac:dyDescent="0.25">
      <c r="E929922" s="24"/>
    </row>
    <row r="930207" spans="5:5" ht="60.75" customHeight="1" x14ac:dyDescent="0.25">
      <c r="E930207" s="24"/>
    </row>
    <row r="930492" spans="5:5" ht="60.75" customHeight="1" x14ac:dyDescent="0.25">
      <c r="E930492" s="24"/>
    </row>
    <row r="930777" spans="5:5" ht="60.75" customHeight="1" x14ac:dyDescent="0.25">
      <c r="E930777" s="24"/>
    </row>
    <row r="931062" spans="5:5" ht="60.75" customHeight="1" x14ac:dyDescent="0.25">
      <c r="E931062" s="24"/>
    </row>
    <row r="931347" spans="5:5" ht="60.75" customHeight="1" x14ac:dyDescent="0.25">
      <c r="E931347" s="24"/>
    </row>
    <row r="931632" spans="5:5" ht="60.75" customHeight="1" x14ac:dyDescent="0.25">
      <c r="E931632" s="24"/>
    </row>
    <row r="931917" spans="5:5" ht="60.75" customHeight="1" x14ac:dyDescent="0.25">
      <c r="E931917" s="24"/>
    </row>
    <row r="932202" spans="5:5" ht="60.75" customHeight="1" x14ac:dyDescent="0.25">
      <c r="E932202" s="24"/>
    </row>
    <row r="932487" spans="5:5" ht="60.75" customHeight="1" x14ac:dyDescent="0.25">
      <c r="E932487" s="24"/>
    </row>
    <row r="932772" spans="5:5" ht="60.75" customHeight="1" x14ac:dyDescent="0.25">
      <c r="E932772" s="24"/>
    </row>
    <row r="933057" spans="5:5" ht="60.75" customHeight="1" x14ac:dyDescent="0.25">
      <c r="E933057" s="24"/>
    </row>
    <row r="933342" spans="5:5" ht="60.75" customHeight="1" x14ac:dyDescent="0.25">
      <c r="E933342" s="24"/>
    </row>
    <row r="933627" spans="5:5" ht="60.75" customHeight="1" x14ac:dyDescent="0.25">
      <c r="E933627" s="24"/>
    </row>
    <row r="933912" spans="5:5" ht="60.75" customHeight="1" x14ac:dyDescent="0.25">
      <c r="E933912" s="24"/>
    </row>
    <row r="934197" spans="5:5" ht="60.75" customHeight="1" x14ac:dyDescent="0.25">
      <c r="E934197" s="24"/>
    </row>
    <row r="934482" spans="5:5" ht="60.75" customHeight="1" x14ac:dyDescent="0.25">
      <c r="E934482" s="24"/>
    </row>
    <row r="934767" spans="5:5" ht="60.75" customHeight="1" x14ac:dyDescent="0.25">
      <c r="E934767" s="24"/>
    </row>
    <row r="935052" spans="5:5" ht="60.75" customHeight="1" x14ac:dyDescent="0.25">
      <c r="E935052" s="24"/>
    </row>
    <row r="935337" spans="5:5" ht="60.75" customHeight="1" x14ac:dyDescent="0.25">
      <c r="E935337" s="24"/>
    </row>
    <row r="935622" spans="5:5" ht="60.75" customHeight="1" x14ac:dyDescent="0.25">
      <c r="E935622" s="24"/>
    </row>
    <row r="935907" spans="5:5" ht="60.75" customHeight="1" x14ac:dyDescent="0.25">
      <c r="E935907" s="24"/>
    </row>
    <row r="936192" spans="5:5" ht="60.75" customHeight="1" x14ac:dyDescent="0.25">
      <c r="E936192" s="24"/>
    </row>
    <row r="936477" spans="5:5" ht="60.75" customHeight="1" x14ac:dyDescent="0.25">
      <c r="E936477" s="24"/>
    </row>
    <row r="936762" spans="5:5" ht="60.75" customHeight="1" x14ac:dyDescent="0.25">
      <c r="E936762" s="24"/>
    </row>
    <row r="937047" spans="5:5" ht="60.75" customHeight="1" x14ac:dyDescent="0.25">
      <c r="E937047" s="24"/>
    </row>
    <row r="937332" spans="5:5" ht="60.75" customHeight="1" x14ac:dyDescent="0.25">
      <c r="E937332" s="24"/>
    </row>
    <row r="937617" spans="5:5" ht="60.75" customHeight="1" x14ac:dyDescent="0.25">
      <c r="E937617" s="24"/>
    </row>
    <row r="937902" spans="5:5" ht="60.75" customHeight="1" x14ac:dyDescent="0.25">
      <c r="E937902" s="24"/>
    </row>
    <row r="938187" spans="5:5" ht="60.75" customHeight="1" x14ac:dyDescent="0.25">
      <c r="E938187" s="24"/>
    </row>
    <row r="938472" spans="5:5" ht="60.75" customHeight="1" x14ac:dyDescent="0.25">
      <c r="E938472" s="24"/>
    </row>
    <row r="938757" spans="5:5" ht="60.75" customHeight="1" x14ac:dyDescent="0.25">
      <c r="E938757" s="24"/>
    </row>
    <row r="939042" spans="5:5" ht="60.75" customHeight="1" x14ac:dyDescent="0.25">
      <c r="E939042" s="24"/>
    </row>
    <row r="939327" spans="5:5" ht="60.75" customHeight="1" x14ac:dyDescent="0.25">
      <c r="E939327" s="24"/>
    </row>
    <row r="939612" spans="5:5" ht="60.75" customHeight="1" x14ac:dyDescent="0.25">
      <c r="E939612" s="24"/>
    </row>
    <row r="939897" spans="5:5" ht="60.75" customHeight="1" x14ac:dyDescent="0.25">
      <c r="E939897" s="24"/>
    </row>
    <row r="940182" spans="5:5" ht="60.75" customHeight="1" x14ac:dyDescent="0.25">
      <c r="E940182" s="24"/>
    </row>
    <row r="940467" spans="5:5" ht="60.75" customHeight="1" x14ac:dyDescent="0.25">
      <c r="E940467" s="24"/>
    </row>
    <row r="940752" spans="5:5" ht="60.75" customHeight="1" x14ac:dyDescent="0.25">
      <c r="E940752" s="24"/>
    </row>
    <row r="941037" spans="5:5" ht="60.75" customHeight="1" x14ac:dyDescent="0.25">
      <c r="E941037" s="24"/>
    </row>
    <row r="941322" spans="5:5" ht="60.75" customHeight="1" x14ac:dyDescent="0.25">
      <c r="E941322" s="24"/>
    </row>
    <row r="941607" spans="5:5" ht="60.75" customHeight="1" x14ac:dyDescent="0.25">
      <c r="E941607" s="24"/>
    </row>
    <row r="941892" spans="5:5" ht="60.75" customHeight="1" x14ac:dyDescent="0.25">
      <c r="E941892" s="24"/>
    </row>
    <row r="942177" spans="5:5" ht="60.75" customHeight="1" x14ac:dyDescent="0.25">
      <c r="E942177" s="24"/>
    </row>
    <row r="942462" spans="5:5" ht="60.75" customHeight="1" x14ac:dyDescent="0.25">
      <c r="E942462" s="24"/>
    </row>
    <row r="942747" spans="5:5" ht="60.75" customHeight="1" x14ac:dyDescent="0.25">
      <c r="E942747" s="24"/>
    </row>
    <row r="943032" spans="5:5" ht="60.75" customHeight="1" x14ac:dyDescent="0.25">
      <c r="E943032" s="24"/>
    </row>
    <row r="943317" spans="5:5" ht="60.75" customHeight="1" x14ac:dyDescent="0.25">
      <c r="E943317" s="24"/>
    </row>
    <row r="943602" spans="5:5" ht="60.75" customHeight="1" x14ac:dyDescent="0.25">
      <c r="E943602" s="24"/>
    </row>
    <row r="943887" spans="5:5" ht="60.75" customHeight="1" x14ac:dyDescent="0.25">
      <c r="E943887" s="24"/>
    </row>
    <row r="944172" spans="5:5" ht="60.75" customHeight="1" x14ac:dyDescent="0.25">
      <c r="E944172" s="24"/>
    </row>
    <row r="944457" spans="5:5" ht="60.75" customHeight="1" x14ac:dyDescent="0.25">
      <c r="E944457" s="24"/>
    </row>
    <row r="944742" spans="5:5" ht="60.75" customHeight="1" x14ac:dyDescent="0.25">
      <c r="E944742" s="24"/>
    </row>
    <row r="945027" spans="5:5" ht="60.75" customHeight="1" x14ac:dyDescent="0.25">
      <c r="E945027" s="24"/>
    </row>
    <row r="945312" spans="5:5" ht="60.75" customHeight="1" x14ac:dyDescent="0.25">
      <c r="E945312" s="24"/>
    </row>
    <row r="945597" spans="5:5" ht="60.75" customHeight="1" x14ac:dyDescent="0.25">
      <c r="E945597" s="24"/>
    </row>
    <row r="945882" spans="5:5" ht="60.75" customHeight="1" x14ac:dyDescent="0.25">
      <c r="E945882" s="24"/>
    </row>
    <row r="946167" spans="5:5" ht="60.75" customHeight="1" x14ac:dyDescent="0.25">
      <c r="E946167" s="24"/>
    </row>
    <row r="946452" spans="5:5" ht="60.75" customHeight="1" x14ac:dyDescent="0.25">
      <c r="E946452" s="24"/>
    </row>
    <row r="946737" spans="5:5" ht="60.75" customHeight="1" x14ac:dyDescent="0.25">
      <c r="E946737" s="24"/>
    </row>
    <row r="947022" spans="5:5" ht="60.75" customHeight="1" x14ac:dyDescent="0.25">
      <c r="E947022" s="24"/>
    </row>
    <row r="947307" spans="5:5" ht="60.75" customHeight="1" x14ac:dyDescent="0.25">
      <c r="E947307" s="24"/>
    </row>
    <row r="947592" spans="5:5" ht="60.75" customHeight="1" x14ac:dyDescent="0.25">
      <c r="E947592" s="24"/>
    </row>
    <row r="947877" spans="5:5" ht="60.75" customHeight="1" x14ac:dyDescent="0.25">
      <c r="E947877" s="24"/>
    </row>
    <row r="948162" spans="5:5" ht="60.75" customHeight="1" x14ac:dyDescent="0.25">
      <c r="E948162" s="24"/>
    </row>
    <row r="948447" spans="5:5" ht="60.75" customHeight="1" x14ac:dyDescent="0.25">
      <c r="E948447" s="24"/>
    </row>
    <row r="948732" spans="5:5" ht="60.75" customHeight="1" x14ac:dyDescent="0.25">
      <c r="E948732" s="24"/>
    </row>
    <row r="949017" spans="5:5" ht="60.75" customHeight="1" x14ac:dyDescent="0.25">
      <c r="E949017" s="24"/>
    </row>
    <row r="949302" spans="5:5" ht="60.75" customHeight="1" x14ac:dyDescent="0.25">
      <c r="E949302" s="24"/>
    </row>
    <row r="949587" spans="5:5" ht="60.75" customHeight="1" x14ac:dyDescent="0.25">
      <c r="E949587" s="24"/>
    </row>
    <row r="949872" spans="5:5" ht="60.75" customHeight="1" x14ac:dyDescent="0.25">
      <c r="E949872" s="24"/>
    </row>
    <row r="950157" spans="5:5" ht="60.75" customHeight="1" x14ac:dyDescent="0.25">
      <c r="E950157" s="24"/>
    </row>
    <row r="950442" spans="5:5" ht="60.75" customHeight="1" x14ac:dyDescent="0.25">
      <c r="E950442" s="24"/>
    </row>
    <row r="950727" spans="5:5" ht="60.75" customHeight="1" x14ac:dyDescent="0.25">
      <c r="E950727" s="24"/>
    </row>
    <row r="951012" spans="5:5" ht="60.75" customHeight="1" x14ac:dyDescent="0.25">
      <c r="E951012" s="24"/>
    </row>
    <row r="951297" spans="5:5" ht="60.75" customHeight="1" x14ac:dyDescent="0.25">
      <c r="E951297" s="24"/>
    </row>
    <row r="951582" spans="5:5" ht="60.75" customHeight="1" x14ac:dyDescent="0.25">
      <c r="E951582" s="24"/>
    </row>
    <row r="951867" spans="5:5" ht="60.75" customHeight="1" x14ac:dyDescent="0.25">
      <c r="E951867" s="24"/>
    </row>
    <row r="952152" spans="5:5" ht="60.75" customHeight="1" x14ac:dyDescent="0.25">
      <c r="E952152" s="24"/>
    </row>
    <row r="952437" spans="5:5" ht="60.75" customHeight="1" x14ac:dyDescent="0.25">
      <c r="E952437" s="24"/>
    </row>
    <row r="952722" spans="5:5" ht="60.75" customHeight="1" x14ac:dyDescent="0.25">
      <c r="E952722" s="24"/>
    </row>
    <row r="953007" spans="5:5" ht="60.75" customHeight="1" x14ac:dyDescent="0.25">
      <c r="E953007" s="24"/>
    </row>
    <row r="953292" spans="5:5" ht="60.75" customHeight="1" x14ac:dyDescent="0.25">
      <c r="E953292" s="24"/>
    </row>
    <row r="953577" spans="5:5" ht="60.75" customHeight="1" x14ac:dyDescent="0.25">
      <c r="E953577" s="24"/>
    </row>
    <row r="953862" spans="5:5" ht="60.75" customHeight="1" x14ac:dyDescent="0.25">
      <c r="E953862" s="24"/>
    </row>
    <row r="954147" spans="5:5" ht="60.75" customHeight="1" x14ac:dyDescent="0.25">
      <c r="E954147" s="24"/>
    </row>
    <row r="954432" spans="5:5" ht="60.75" customHeight="1" x14ac:dyDescent="0.25">
      <c r="E954432" s="24"/>
    </row>
    <row r="954717" spans="5:5" ht="60.75" customHeight="1" x14ac:dyDescent="0.25">
      <c r="E954717" s="24"/>
    </row>
    <row r="955002" spans="5:5" ht="60.75" customHeight="1" x14ac:dyDescent="0.25">
      <c r="E955002" s="24"/>
    </row>
    <row r="955287" spans="5:5" ht="60.75" customHeight="1" x14ac:dyDescent="0.25">
      <c r="E955287" s="24"/>
    </row>
    <row r="955572" spans="5:5" ht="60.75" customHeight="1" x14ac:dyDescent="0.25">
      <c r="E955572" s="24"/>
    </row>
    <row r="955857" spans="5:5" ht="60.75" customHeight="1" x14ac:dyDescent="0.25">
      <c r="E955857" s="24"/>
    </row>
    <row r="956142" spans="5:5" ht="60.75" customHeight="1" x14ac:dyDescent="0.25">
      <c r="E956142" s="24"/>
    </row>
    <row r="956427" spans="5:5" ht="60.75" customHeight="1" x14ac:dyDescent="0.25">
      <c r="E956427" s="24"/>
    </row>
    <row r="956712" spans="5:5" ht="60.75" customHeight="1" x14ac:dyDescent="0.25">
      <c r="E956712" s="24"/>
    </row>
    <row r="956997" spans="5:5" ht="60.75" customHeight="1" x14ac:dyDescent="0.25">
      <c r="E956997" s="24"/>
    </row>
    <row r="957282" spans="5:5" ht="60.75" customHeight="1" x14ac:dyDescent="0.25">
      <c r="E957282" s="24"/>
    </row>
    <row r="957567" spans="5:5" ht="60.75" customHeight="1" x14ac:dyDescent="0.25">
      <c r="E957567" s="24"/>
    </row>
    <row r="957852" spans="5:5" ht="60.75" customHeight="1" x14ac:dyDescent="0.25">
      <c r="E957852" s="24"/>
    </row>
    <row r="958137" spans="5:5" ht="60.75" customHeight="1" x14ac:dyDescent="0.25">
      <c r="E958137" s="24"/>
    </row>
    <row r="958422" spans="5:5" ht="60.75" customHeight="1" x14ac:dyDescent="0.25">
      <c r="E958422" s="24"/>
    </row>
    <row r="958707" spans="5:5" ht="60.75" customHeight="1" x14ac:dyDescent="0.25">
      <c r="E958707" s="24"/>
    </row>
    <row r="958992" spans="5:5" ht="60.75" customHeight="1" x14ac:dyDescent="0.25">
      <c r="E958992" s="24"/>
    </row>
    <row r="959277" spans="5:5" ht="60.75" customHeight="1" x14ac:dyDescent="0.25">
      <c r="E959277" s="24"/>
    </row>
    <row r="959562" spans="5:5" ht="60.75" customHeight="1" x14ac:dyDescent="0.25">
      <c r="E959562" s="24"/>
    </row>
    <row r="959847" spans="5:5" ht="60.75" customHeight="1" x14ac:dyDescent="0.25">
      <c r="E959847" s="24"/>
    </row>
    <row r="960132" spans="5:5" ht="60.75" customHeight="1" x14ac:dyDescent="0.25">
      <c r="E960132" s="24"/>
    </row>
    <row r="960417" spans="5:5" ht="60.75" customHeight="1" x14ac:dyDescent="0.25">
      <c r="E960417" s="24"/>
    </row>
    <row r="960702" spans="5:5" ht="60.75" customHeight="1" x14ac:dyDescent="0.25">
      <c r="E960702" s="24"/>
    </row>
    <row r="960987" spans="5:5" ht="60.75" customHeight="1" x14ac:dyDescent="0.25">
      <c r="E960987" s="24"/>
    </row>
    <row r="961272" spans="5:5" ht="60.75" customHeight="1" x14ac:dyDescent="0.25">
      <c r="E961272" s="24"/>
    </row>
    <row r="961557" spans="5:5" ht="60.75" customHeight="1" x14ac:dyDescent="0.25">
      <c r="E961557" s="24"/>
    </row>
    <row r="961842" spans="5:5" ht="60.75" customHeight="1" x14ac:dyDescent="0.25">
      <c r="E961842" s="24"/>
    </row>
    <row r="962127" spans="5:5" ht="60.75" customHeight="1" x14ac:dyDescent="0.25">
      <c r="E962127" s="24"/>
    </row>
    <row r="962412" spans="5:5" ht="60.75" customHeight="1" x14ac:dyDescent="0.25">
      <c r="E962412" s="24"/>
    </row>
    <row r="962697" spans="5:5" ht="60.75" customHeight="1" x14ac:dyDescent="0.25">
      <c r="E962697" s="24"/>
    </row>
    <row r="962982" spans="5:5" ht="60.75" customHeight="1" x14ac:dyDescent="0.25">
      <c r="E962982" s="24"/>
    </row>
    <row r="963267" spans="5:5" ht="60.75" customHeight="1" x14ac:dyDescent="0.25">
      <c r="E963267" s="24"/>
    </row>
    <row r="963552" spans="5:5" ht="60.75" customHeight="1" x14ac:dyDescent="0.25">
      <c r="E963552" s="24"/>
    </row>
    <row r="963837" spans="5:5" ht="60.75" customHeight="1" x14ac:dyDescent="0.25">
      <c r="E963837" s="24"/>
    </row>
    <row r="964122" spans="5:5" ht="60.75" customHeight="1" x14ac:dyDescent="0.25">
      <c r="E964122" s="24"/>
    </row>
    <row r="964407" spans="5:5" ht="60.75" customHeight="1" x14ac:dyDescent="0.25">
      <c r="E964407" s="24"/>
    </row>
    <row r="964692" spans="5:5" ht="60.75" customHeight="1" x14ac:dyDescent="0.25">
      <c r="E964692" s="24"/>
    </row>
    <row r="964977" spans="5:5" ht="60.75" customHeight="1" x14ac:dyDescent="0.25">
      <c r="E964977" s="24"/>
    </row>
    <row r="965262" spans="5:5" ht="60.75" customHeight="1" x14ac:dyDescent="0.25">
      <c r="E965262" s="24"/>
    </row>
    <row r="965547" spans="5:5" ht="60.75" customHeight="1" x14ac:dyDescent="0.25">
      <c r="E965547" s="24"/>
    </row>
    <row r="965832" spans="5:5" ht="60.75" customHeight="1" x14ac:dyDescent="0.25">
      <c r="E965832" s="24"/>
    </row>
    <row r="966117" spans="5:5" ht="60.75" customHeight="1" x14ac:dyDescent="0.25">
      <c r="E966117" s="24"/>
    </row>
    <row r="966402" spans="5:5" ht="60.75" customHeight="1" x14ac:dyDescent="0.25">
      <c r="E966402" s="24"/>
    </row>
    <row r="966687" spans="5:5" ht="60.75" customHeight="1" x14ac:dyDescent="0.25">
      <c r="E966687" s="24"/>
    </row>
    <row r="966972" spans="5:5" ht="60.75" customHeight="1" x14ac:dyDescent="0.25">
      <c r="E966972" s="24"/>
    </row>
    <row r="967257" spans="5:5" ht="60.75" customHeight="1" x14ac:dyDescent="0.25">
      <c r="E967257" s="24"/>
    </row>
    <row r="967542" spans="5:5" ht="60.75" customHeight="1" x14ac:dyDescent="0.25">
      <c r="E967542" s="24"/>
    </row>
    <row r="967827" spans="5:5" ht="60.75" customHeight="1" x14ac:dyDescent="0.25">
      <c r="E967827" s="24"/>
    </row>
    <row r="968112" spans="5:5" ht="60.75" customHeight="1" x14ac:dyDescent="0.25">
      <c r="E968112" s="24"/>
    </row>
    <row r="968397" spans="5:5" ht="60.75" customHeight="1" x14ac:dyDescent="0.25">
      <c r="E968397" s="24"/>
    </row>
    <row r="968682" spans="5:5" ht="60.75" customHeight="1" x14ac:dyDescent="0.25">
      <c r="E968682" s="24"/>
    </row>
    <row r="968967" spans="5:5" ht="60.75" customHeight="1" x14ac:dyDescent="0.25">
      <c r="E968967" s="24"/>
    </row>
    <row r="969252" spans="5:5" ht="60.75" customHeight="1" x14ac:dyDescent="0.25">
      <c r="E969252" s="24"/>
    </row>
    <row r="969537" spans="5:5" ht="60.75" customHeight="1" x14ac:dyDescent="0.25">
      <c r="E969537" s="24"/>
    </row>
    <row r="969822" spans="5:5" ht="60.75" customHeight="1" x14ac:dyDescent="0.25">
      <c r="E969822" s="24"/>
    </row>
    <row r="970107" spans="5:5" ht="60.75" customHeight="1" x14ac:dyDescent="0.25">
      <c r="E970107" s="24"/>
    </row>
    <row r="970392" spans="5:5" ht="60.75" customHeight="1" x14ac:dyDescent="0.25">
      <c r="E970392" s="24"/>
    </row>
    <row r="970677" spans="5:5" ht="60.75" customHeight="1" x14ac:dyDescent="0.25">
      <c r="E970677" s="24"/>
    </row>
    <row r="970962" spans="5:5" ht="60.75" customHeight="1" x14ac:dyDescent="0.25">
      <c r="E970962" s="24"/>
    </row>
    <row r="971247" spans="5:5" ht="60.75" customHeight="1" x14ac:dyDescent="0.25">
      <c r="E971247" s="24"/>
    </row>
    <row r="971532" spans="5:5" ht="60.75" customHeight="1" x14ac:dyDescent="0.25">
      <c r="E971532" s="24"/>
    </row>
    <row r="971817" spans="5:5" ht="60.75" customHeight="1" x14ac:dyDescent="0.25">
      <c r="E971817" s="24"/>
    </row>
    <row r="972102" spans="5:5" ht="60.75" customHeight="1" x14ac:dyDescent="0.25">
      <c r="E972102" s="24"/>
    </row>
    <row r="972387" spans="5:5" ht="60.75" customHeight="1" x14ac:dyDescent="0.25">
      <c r="E972387" s="24"/>
    </row>
    <row r="972672" spans="5:5" ht="60.75" customHeight="1" x14ac:dyDescent="0.25">
      <c r="E972672" s="24"/>
    </row>
    <row r="972957" spans="5:5" ht="60.75" customHeight="1" x14ac:dyDescent="0.25">
      <c r="E972957" s="24"/>
    </row>
    <row r="973242" spans="5:5" ht="60.75" customHeight="1" x14ac:dyDescent="0.25">
      <c r="E973242" s="24"/>
    </row>
    <row r="973527" spans="5:5" ht="60.75" customHeight="1" x14ac:dyDescent="0.25">
      <c r="E973527" s="24"/>
    </row>
    <row r="973812" spans="5:5" ht="60.75" customHeight="1" x14ac:dyDescent="0.25">
      <c r="E973812" s="24"/>
    </row>
    <row r="974097" spans="5:5" ht="60.75" customHeight="1" x14ac:dyDescent="0.25">
      <c r="E974097" s="24"/>
    </row>
    <row r="974382" spans="5:5" ht="60.75" customHeight="1" x14ac:dyDescent="0.25">
      <c r="E974382" s="24"/>
    </row>
    <row r="974667" spans="5:5" ht="60.75" customHeight="1" x14ac:dyDescent="0.25">
      <c r="E974667" s="24"/>
    </row>
    <row r="974952" spans="5:5" ht="60.75" customHeight="1" x14ac:dyDescent="0.25">
      <c r="E974952" s="24"/>
    </row>
    <row r="975237" spans="5:5" ht="60.75" customHeight="1" x14ac:dyDescent="0.25">
      <c r="E975237" s="24"/>
    </row>
    <row r="975522" spans="5:5" ht="60.75" customHeight="1" x14ac:dyDescent="0.25">
      <c r="E975522" s="24"/>
    </row>
    <row r="975807" spans="5:5" ht="60.75" customHeight="1" x14ac:dyDescent="0.25">
      <c r="E975807" s="24"/>
    </row>
    <row r="976092" spans="5:5" ht="60.75" customHeight="1" x14ac:dyDescent="0.25">
      <c r="E976092" s="24"/>
    </row>
    <row r="976377" spans="5:5" ht="60.75" customHeight="1" x14ac:dyDescent="0.25">
      <c r="E976377" s="24"/>
    </row>
    <row r="976662" spans="5:5" ht="60.75" customHeight="1" x14ac:dyDescent="0.25">
      <c r="E976662" s="24"/>
    </row>
    <row r="976947" spans="5:5" ht="60.75" customHeight="1" x14ac:dyDescent="0.25">
      <c r="E976947" s="24"/>
    </row>
    <row r="977232" spans="5:5" ht="60.75" customHeight="1" x14ac:dyDescent="0.25">
      <c r="E977232" s="24"/>
    </row>
    <row r="977517" spans="5:5" ht="60.75" customHeight="1" x14ac:dyDescent="0.25">
      <c r="E977517" s="24"/>
    </row>
    <row r="977802" spans="5:5" ht="60.75" customHeight="1" x14ac:dyDescent="0.25">
      <c r="E977802" s="24"/>
    </row>
    <row r="978087" spans="5:5" ht="60.75" customHeight="1" x14ac:dyDescent="0.25">
      <c r="E978087" s="24"/>
    </row>
    <row r="978372" spans="5:5" ht="60.75" customHeight="1" x14ac:dyDescent="0.25">
      <c r="E978372" s="24"/>
    </row>
    <row r="978657" spans="5:5" ht="60.75" customHeight="1" x14ac:dyDescent="0.25">
      <c r="E978657" s="24"/>
    </row>
    <row r="978942" spans="5:5" ht="60.75" customHeight="1" x14ac:dyDescent="0.25">
      <c r="E978942" s="24"/>
    </row>
    <row r="979227" spans="5:5" ht="60.75" customHeight="1" x14ac:dyDescent="0.25">
      <c r="E979227" s="24"/>
    </row>
    <row r="979512" spans="5:5" ht="60.75" customHeight="1" x14ac:dyDescent="0.25">
      <c r="E979512" s="24"/>
    </row>
    <row r="979797" spans="5:5" ht="60.75" customHeight="1" x14ac:dyDescent="0.25">
      <c r="E979797" s="24"/>
    </row>
    <row r="980082" spans="5:5" ht="60.75" customHeight="1" x14ac:dyDescent="0.25">
      <c r="E980082" s="24"/>
    </row>
    <row r="980367" spans="5:5" ht="60.75" customHeight="1" x14ac:dyDescent="0.25">
      <c r="E980367" s="24"/>
    </row>
    <row r="980652" spans="5:5" ht="60.75" customHeight="1" x14ac:dyDescent="0.25">
      <c r="E980652" s="24"/>
    </row>
    <row r="980937" spans="5:5" ht="60.75" customHeight="1" x14ac:dyDescent="0.25">
      <c r="E980937" s="24"/>
    </row>
    <row r="981222" spans="5:5" ht="60.75" customHeight="1" x14ac:dyDescent="0.25">
      <c r="E981222" s="24"/>
    </row>
    <row r="981507" spans="5:5" ht="60.75" customHeight="1" x14ac:dyDescent="0.25">
      <c r="E981507" s="24"/>
    </row>
    <row r="981792" spans="5:5" ht="60.75" customHeight="1" x14ac:dyDescent="0.25">
      <c r="E981792" s="24"/>
    </row>
    <row r="982077" spans="5:5" ht="60.75" customHeight="1" x14ac:dyDescent="0.25">
      <c r="E982077" s="24"/>
    </row>
    <row r="982362" spans="5:5" ht="60.75" customHeight="1" x14ac:dyDescent="0.25">
      <c r="E982362" s="24"/>
    </row>
    <row r="982647" spans="5:5" ht="60.75" customHeight="1" x14ac:dyDescent="0.25">
      <c r="E982647" s="24"/>
    </row>
    <row r="982932" spans="5:5" ht="60.75" customHeight="1" x14ac:dyDescent="0.25">
      <c r="E982932" s="24"/>
    </row>
    <row r="983217" spans="5:5" ht="60.75" customHeight="1" x14ac:dyDescent="0.25">
      <c r="E983217" s="24"/>
    </row>
    <row r="983502" spans="5:5" ht="60.75" customHeight="1" x14ac:dyDescent="0.25">
      <c r="E983502" s="24"/>
    </row>
    <row r="983787" spans="5:5" ht="60.75" customHeight="1" x14ac:dyDescent="0.25">
      <c r="E983787" s="24"/>
    </row>
    <row r="984072" spans="5:5" ht="60.75" customHeight="1" x14ac:dyDescent="0.25">
      <c r="E984072" s="24"/>
    </row>
    <row r="984357" spans="5:5" ht="60.75" customHeight="1" x14ac:dyDescent="0.25">
      <c r="E984357" s="24"/>
    </row>
    <row r="984642" spans="5:5" ht="60.75" customHeight="1" x14ac:dyDescent="0.25">
      <c r="E984642" s="24"/>
    </row>
    <row r="984927" spans="5:5" ht="60.75" customHeight="1" x14ac:dyDescent="0.25">
      <c r="E984927" s="24"/>
    </row>
    <row r="985212" spans="5:5" ht="60.75" customHeight="1" x14ac:dyDescent="0.25">
      <c r="E985212" s="24"/>
    </row>
    <row r="985497" spans="5:5" ht="60.75" customHeight="1" x14ac:dyDescent="0.25">
      <c r="E985497" s="24"/>
    </row>
    <row r="985782" spans="5:5" ht="60.75" customHeight="1" x14ac:dyDescent="0.25">
      <c r="E985782" s="24"/>
    </row>
    <row r="986067" spans="5:5" ht="60.75" customHeight="1" x14ac:dyDescent="0.25">
      <c r="E986067" s="24"/>
    </row>
    <row r="986352" spans="5:5" ht="60.75" customHeight="1" x14ac:dyDescent="0.25">
      <c r="E986352" s="24"/>
    </row>
    <row r="986637" spans="5:5" ht="60.75" customHeight="1" x14ac:dyDescent="0.25">
      <c r="E986637" s="24"/>
    </row>
    <row r="986922" spans="5:5" ht="60.75" customHeight="1" x14ac:dyDescent="0.25">
      <c r="E986922" s="24"/>
    </row>
    <row r="987207" spans="5:5" ht="60.75" customHeight="1" x14ac:dyDescent="0.25">
      <c r="E987207" s="24"/>
    </row>
    <row r="987492" spans="5:5" ht="60.75" customHeight="1" x14ac:dyDescent="0.25">
      <c r="E987492" s="24"/>
    </row>
    <row r="987777" spans="5:5" ht="60.75" customHeight="1" x14ac:dyDescent="0.25">
      <c r="E987777" s="24"/>
    </row>
    <row r="988062" spans="5:5" ht="60.75" customHeight="1" x14ac:dyDescent="0.25">
      <c r="E988062" s="24"/>
    </row>
    <row r="988347" spans="5:5" ht="60.75" customHeight="1" x14ac:dyDescent="0.25">
      <c r="E988347" s="24"/>
    </row>
    <row r="988632" spans="5:5" ht="60.75" customHeight="1" x14ac:dyDescent="0.25">
      <c r="E988632" s="24"/>
    </row>
    <row r="988917" spans="5:5" ht="60.75" customHeight="1" x14ac:dyDescent="0.25">
      <c r="E988917" s="24"/>
    </row>
    <row r="989202" spans="5:5" ht="60.75" customHeight="1" x14ac:dyDescent="0.25">
      <c r="E989202" s="24"/>
    </row>
    <row r="989487" spans="5:5" ht="60.75" customHeight="1" x14ac:dyDescent="0.25">
      <c r="E989487" s="24"/>
    </row>
    <row r="989772" spans="5:5" ht="60.75" customHeight="1" x14ac:dyDescent="0.25">
      <c r="E989772" s="24"/>
    </row>
    <row r="990057" spans="5:5" ht="60.75" customHeight="1" x14ac:dyDescent="0.25">
      <c r="E990057" s="24"/>
    </row>
    <row r="990342" spans="5:5" ht="60.75" customHeight="1" x14ac:dyDescent="0.25">
      <c r="E990342" s="24"/>
    </row>
    <row r="990627" spans="5:5" ht="60.75" customHeight="1" x14ac:dyDescent="0.25">
      <c r="E990627" s="24"/>
    </row>
    <row r="990912" spans="5:5" ht="60.75" customHeight="1" x14ac:dyDescent="0.25">
      <c r="E990912" s="24"/>
    </row>
    <row r="991197" spans="5:5" ht="60.75" customHeight="1" x14ac:dyDescent="0.25">
      <c r="E991197" s="24"/>
    </row>
    <row r="991482" spans="5:5" ht="60.75" customHeight="1" x14ac:dyDescent="0.25">
      <c r="E991482" s="24"/>
    </row>
    <row r="991767" spans="5:5" ht="60.75" customHeight="1" x14ac:dyDescent="0.25">
      <c r="E991767" s="24"/>
    </row>
    <row r="992052" spans="5:5" ht="60.75" customHeight="1" x14ac:dyDescent="0.25">
      <c r="E992052" s="24"/>
    </row>
    <row r="992337" spans="5:5" ht="60.75" customHeight="1" x14ac:dyDescent="0.25">
      <c r="E992337" s="24"/>
    </row>
    <row r="992622" spans="5:5" ht="60.75" customHeight="1" x14ac:dyDescent="0.25">
      <c r="E992622" s="24"/>
    </row>
    <row r="992907" spans="5:5" ht="60.75" customHeight="1" x14ac:dyDescent="0.25">
      <c r="E992907" s="24"/>
    </row>
    <row r="993192" spans="5:5" ht="60.75" customHeight="1" x14ac:dyDescent="0.25">
      <c r="E993192" s="24"/>
    </row>
    <row r="993477" spans="5:5" ht="60.75" customHeight="1" x14ac:dyDescent="0.25">
      <c r="E993477" s="24"/>
    </row>
    <row r="993762" spans="5:5" ht="60.75" customHeight="1" x14ac:dyDescent="0.25">
      <c r="E993762" s="24"/>
    </row>
    <row r="994047" spans="5:5" ht="60.75" customHeight="1" x14ac:dyDescent="0.25">
      <c r="E994047" s="24"/>
    </row>
    <row r="994332" spans="5:5" ht="60.75" customHeight="1" x14ac:dyDescent="0.25">
      <c r="E994332" s="24"/>
    </row>
    <row r="994617" spans="5:5" ht="60.75" customHeight="1" x14ac:dyDescent="0.25">
      <c r="E994617" s="24"/>
    </row>
    <row r="994902" spans="5:5" ht="60.75" customHeight="1" x14ac:dyDescent="0.25">
      <c r="E994902" s="24"/>
    </row>
    <row r="995187" spans="5:5" ht="60.75" customHeight="1" x14ac:dyDescent="0.25">
      <c r="E995187" s="24"/>
    </row>
    <row r="995472" spans="5:5" ht="60.75" customHeight="1" x14ac:dyDescent="0.25">
      <c r="E995472" s="24"/>
    </row>
    <row r="995757" spans="5:5" ht="60.75" customHeight="1" x14ac:dyDescent="0.25">
      <c r="E995757" s="24"/>
    </row>
    <row r="996042" spans="5:5" ht="60.75" customHeight="1" x14ac:dyDescent="0.25">
      <c r="E996042" s="24"/>
    </row>
    <row r="996327" spans="5:5" ht="60.75" customHeight="1" x14ac:dyDescent="0.25">
      <c r="E996327" s="24"/>
    </row>
    <row r="996612" spans="5:5" ht="60.75" customHeight="1" x14ac:dyDescent="0.25">
      <c r="E996612" s="24"/>
    </row>
    <row r="996897" spans="5:5" ht="60.75" customHeight="1" x14ac:dyDescent="0.25">
      <c r="E996897" s="24"/>
    </row>
    <row r="997182" spans="5:5" ht="60.75" customHeight="1" x14ac:dyDescent="0.25">
      <c r="E997182" s="24"/>
    </row>
    <row r="997467" spans="5:5" ht="60.75" customHeight="1" x14ac:dyDescent="0.25">
      <c r="E997467" s="24"/>
    </row>
    <row r="997752" spans="5:5" ht="60.75" customHeight="1" x14ac:dyDescent="0.25">
      <c r="E997752" s="24"/>
    </row>
    <row r="998037" spans="5:5" ht="60.75" customHeight="1" x14ac:dyDescent="0.25">
      <c r="E998037" s="24"/>
    </row>
    <row r="998322" spans="5:5" ht="60.75" customHeight="1" x14ac:dyDescent="0.25">
      <c r="E998322" s="24"/>
    </row>
    <row r="998607" spans="5:5" ht="60.75" customHeight="1" x14ac:dyDescent="0.25">
      <c r="E998607" s="24"/>
    </row>
    <row r="998892" spans="5:5" ht="60.75" customHeight="1" x14ac:dyDescent="0.25">
      <c r="E998892" s="24"/>
    </row>
    <row r="999177" spans="5:5" ht="60.75" customHeight="1" x14ac:dyDescent="0.25">
      <c r="E999177" s="24"/>
    </row>
    <row r="999462" spans="5:5" ht="60.75" customHeight="1" x14ac:dyDescent="0.25">
      <c r="E999462" s="24"/>
    </row>
    <row r="999747" spans="5:5" ht="60.75" customHeight="1" x14ac:dyDescent="0.25">
      <c r="E999747" s="24"/>
    </row>
    <row r="1000032" spans="5:5" ht="60.75" customHeight="1" x14ac:dyDescent="0.25">
      <c r="E1000032" s="24"/>
    </row>
    <row r="1000317" spans="5:5" ht="60.75" customHeight="1" x14ac:dyDescent="0.25">
      <c r="E1000317" s="24"/>
    </row>
    <row r="1000602" spans="5:5" ht="60.75" customHeight="1" x14ac:dyDescent="0.25">
      <c r="E1000602" s="24"/>
    </row>
    <row r="1000887" spans="5:5" ht="60.75" customHeight="1" x14ac:dyDescent="0.25">
      <c r="E1000887" s="24"/>
    </row>
    <row r="1001172" spans="5:5" ht="60.75" customHeight="1" x14ac:dyDescent="0.25">
      <c r="E1001172" s="24"/>
    </row>
    <row r="1001457" spans="5:5" ht="60.75" customHeight="1" x14ac:dyDescent="0.25">
      <c r="E1001457" s="24"/>
    </row>
    <row r="1001742" spans="5:5" ht="60.75" customHeight="1" x14ac:dyDescent="0.25">
      <c r="E1001742" s="24"/>
    </row>
    <row r="1002027" spans="5:5" ht="60.75" customHeight="1" x14ac:dyDescent="0.25">
      <c r="E1002027" s="24"/>
    </row>
    <row r="1002312" spans="5:5" ht="60.75" customHeight="1" x14ac:dyDescent="0.25">
      <c r="E1002312" s="24"/>
    </row>
    <row r="1002597" spans="5:5" ht="60.75" customHeight="1" x14ac:dyDescent="0.25">
      <c r="E1002597" s="24"/>
    </row>
    <row r="1002882" spans="5:5" ht="60.75" customHeight="1" x14ac:dyDescent="0.25">
      <c r="E1002882" s="24"/>
    </row>
    <row r="1003167" spans="5:5" ht="60.75" customHeight="1" x14ac:dyDescent="0.25">
      <c r="E1003167" s="24"/>
    </row>
    <row r="1003452" spans="5:5" ht="60.75" customHeight="1" x14ac:dyDescent="0.25">
      <c r="E1003452" s="24"/>
    </row>
    <row r="1003737" spans="5:5" ht="60.75" customHeight="1" x14ac:dyDescent="0.25">
      <c r="E1003737" s="24"/>
    </row>
    <row r="1004022" spans="5:5" ht="60.75" customHeight="1" x14ac:dyDescent="0.25">
      <c r="E1004022" s="24"/>
    </row>
    <row r="1004307" spans="5:5" ht="60.75" customHeight="1" x14ac:dyDescent="0.25">
      <c r="E1004307" s="24"/>
    </row>
    <row r="1004592" spans="5:5" ht="60.75" customHeight="1" x14ac:dyDescent="0.25">
      <c r="E1004592" s="24"/>
    </row>
    <row r="1004877" spans="5:5" ht="60.75" customHeight="1" x14ac:dyDescent="0.25">
      <c r="E1004877" s="24"/>
    </row>
    <row r="1005162" spans="5:5" ht="60.75" customHeight="1" x14ac:dyDescent="0.25">
      <c r="E1005162" s="24"/>
    </row>
    <row r="1005447" spans="5:5" ht="60.75" customHeight="1" x14ac:dyDescent="0.25">
      <c r="E1005447" s="24"/>
    </row>
    <row r="1005732" spans="5:5" ht="60.75" customHeight="1" x14ac:dyDescent="0.25">
      <c r="E1005732" s="24"/>
    </row>
    <row r="1006017" spans="5:5" ht="60.75" customHeight="1" x14ac:dyDescent="0.25">
      <c r="E1006017" s="24"/>
    </row>
    <row r="1006302" spans="5:5" ht="60.75" customHeight="1" x14ac:dyDescent="0.25">
      <c r="E1006302" s="24"/>
    </row>
    <row r="1006587" spans="5:5" ht="60.75" customHeight="1" x14ac:dyDescent="0.25">
      <c r="E1006587" s="24"/>
    </row>
    <row r="1006872" spans="5:5" ht="60.75" customHeight="1" x14ac:dyDescent="0.25">
      <c r="E1006872" s="24"/>
    </row>
    <row r="1007157" spans="5:5" ht="60.75" customHeight="1" x14ac:dyDescent="0.25">
      <c r="E1007157" s="24"/>
    </row>
    <row r="1007442" spans="5:5" ht="60.75" customHeight="1" x14ac:dyDescent="0.25">
      <c r="E1007442" s="24"/>
    </row>
    <row r="1007727" spans="5:5" ht="60.75" customHeight="1" x14ac:dyDescent="0.25">
      <c r="E1007727" s="24"/>
    </row>
    <row r="1008012" spans="5:5" ht="60.75" customHeight="1" x14ac:dyDescent="0.25">
      <c r="E1008012" s="24"/>
    </row>
    <row r="1008297" spans="5:5" ht="60.75" customHeight="1" x14ac:dyDescent="0.25">
      <c r="E1008297" s="24"/>
    </row>
    <row r="1008582" spans="5:5" ht="60.75" customHeight="1" x14ac:dyDescent="0.25">
      <c r="E1008582" s="24"/>
    </row>
    <row r="1008867" spans="5:5" ht="60.75" customHeight="1" x14ac:dyDescent="0.25">
      <c r="E1008867" s="24"/>
    </row>
    <row r="1009152" spans="5:5" ht="60.75" customHeight="1" x14ac:dyDescent="0.25">
      <c r="E1009152" s="24"/>
    </row>
    <row r="1009437" spans="5:5" ht="60.75" customHeight="1" x14ac:dyDescent="0.25">
      <c r="E1009437" s="24"/>
    </row>
    <row r="1009722" spans="5:5" ht="60.75" customHeight="1" x14ac:dyDescent="0.25">
      <c r="E1009722" s="24"/>
    </row>
    <row r="1010007" spans="5:5" ht="60.75" customHeight="1" x14ac:dyDescent="0.25">
      <c r="E1010007" s="24"/>
    </row>
    <row r="1010292" spans="5:5" ht="60.75" customHeight="1" x14ac:dyDescent="0.25">
      <c r="E1010292" s="24"/>
    </row>
    <row r="1010577" spans="5:5" ht="60.75" customHeight="1" x14ac:dyDescent="0.25">
      <c r="E1010577" s="24"/>
    </row>
    <row r="1010862" spans="5:5" ht="60.75" customHeight="1" x14ac:dyDescent="0.25">
      <c r="E1010862" s="24"/>
    </row>
    <row r="1011147" spans="5:5" ht="60.75" customHeight="1" x14ac:dyDescent="0.25">
      <c r="E1011147" s="24"/>
    </row>
    <row r="1011432" spans="5:5" ht="60.75" customHeight="1" x14ac:dyDescent="0.25">
      <c r="E1011432" s="24"/>
    </row>
    <row r="1011717" spans="5:5" ht="60.75" customHeight="1" x14ac:dyDescent="0.25">
      <c r="E1011717" s="24"/>
    </row>
    <row r="1012002" spans="5:5" ht="60.75" customHeight="1" x14ac:dyDescent="0.25">
      <c r="E1012002" s="24"/>
    </row>
    <row r="1012287" spans="5:5" ht="60.75" customHeight="1" x14ac:dyDescent="0.25">
      <c r="E1012287" s="24"/>
    </row>
    <row r="1012572" spans="5:5" ht="60.75" customHeight="1" x14ac:dyDescent="0.25">
      <c r="E1012572" s="24"/>
    </row>
    <row r="1012857" spans="5:5" ht="60.75" customHeight="1" x14ac:dyDescent="0.25">
      <c r="E1012857" s="24"/>
    </row>
    <row r="1013142" spans="5:5" ht="60.75" customHeight="1" x14ac:dyDescent="0.25">
      <c r="E1013142" s="24"/>
    </row>
    <row r="1013427" spans="5:5" ht="60.75" customHeight="1" x14ac:dyDescent="0.25">
      <c r="E1013427" s="24"/>
    </row>
    <row r="1013712" spans="5:5" ht="60.75" customHeight="1" x14ac:dyDescent="0.25">
      <c r="E1013712" s="24"/>
    </row>
    <row r="1013997" spans="5:5" ht="60.75" customHeight="1" x14ac:dyDescent="0.25">
      <c r="E1013997" s="24"/>
    </row>
    <row r="1014282" spans="5:5" ht="60.75" customHeight="1" x14ac:dyDescent="0.25">
      <c r="E1014282" s="24"/>
    </row>
    <row r="1014567" spans="5:5" ht="60.75" customHeight="1" x14ac:dyDescent="0.25">
      <c r="E1014567" s="24"/>
    </row>
    <row r="1014852" spans="5:5" ht="60.75" customHeight="1" x14ac:dyDescent="0.25">
      <c r="E1014852" s="24"/>
    </row>
    <row r="1015137" spans="5:5" ht="60.75" customHeight="1" x14ac:dyDescent="0.25">
      <c r="E1015137" s="24"/>
    </row>
    <row r="1015422" spans="5:5" ht="60.75" customHeight="1" x14ac:dyDescent="0.25">
      <c r="E1015422" s="24"/>
    </row>
    <row r="1015707" spans="5:5" ht="60.75" customHeight="1" x14ac:dyDescent="0.25">
      <c r="E1015707" s="24"/>
    </row>
    <row r="1015992" spans="5:5" ht="60.75" customHeight="1" x14ac:dyDescent="0.25">
      <c r="E1015992" s="24"/>
    </row>
    <row r="1016277" spans="5:5" ht="60.75" customHeight="1" x14ac:dyDescent="0.25">
      <c r="E1016277" s="24"/>
    </row>
    <row r="1016562" spans="5:5" ht="60.75" customHeight="1" x14ac:dyDescent="0.25">
      <c r="E1016562" s="24"/>
    </row>
    <row r="1016847" spans="5:5" ht="60.75" customHeight="1" x14ac:dyDescent="0.25">
      <c r="E1016847" s="24"/>
    </row>
    <row r="1017132" spans="5:5" ht="60.75" customHeight="1" x14ac:dyDescent="0.25">
      <c r="E1017132" s="24"/>
    </row>
    <row r="1017417" spans="5:5" ht="60.75" customHeight="1" x14ac:dyDescent="0.25">
      <c r="E1017417" s="24"/>
    </row>
    <row r="1017702" spans="5:5" ht="60.75" customHeight="1" x14ac:dyDescent="0.25">
      <c r="E1017702" s="24"/>
    </row>
    <row r="1017987" spans="5:5" ht="60.75" customHeight="1" x14ac:dyDescent="0.25">
      <c r="E1017987" s="24"/>
    </row>
    <row r="1018272" spans="5:5" ht="60.75" customHeight="1" x14ac:dyDescent="0.25">
      <c r="E1018272" s="24"/>
    </row>
    <row r="1018557" spans="5:5" ht="60.75" customHeight="1" x14ac:dyDescent="0.25">
      <c r="E1018557" s="24"/>
    </row>
    <row r="1018842" spans="5:5" ht="60.75" customHeight="1" x14ac:dyDescent="0.25">
      <c r="E1018842" s="24"/>
    </row>
    <row r="1019127" spans="5:5" ht="60.75" customHeight="1" x14ac:dyDescent="0.25">
      <c r="E1019127" s="24"/>
    </row>
    <row r="1019412" spans="5:5" ht="60.75" customHeight="1" x14ac:dyDescent="0.25">
      <c r="E1019412" s="24"/>
    </row>
    <row r="1019697" spans="5:5" ht="60.75" customHeight="1" x14ac:dyDescent="0.25">
      <c r="E1019697" s="24"/>
    </row>
    <row r="1019982" spans="5:5" ht="60.75" customHeight="1" x14ac:dyDescent="0.25">
      <c r="E1019982" s="24"/>
    </row>
    <row r="1020267" spans="5:5" ht="60.75" customHeight="1" x14ac:dyDescent="0.25">
      <c r="E1020267" s="24"/>
    </row>
    <row r="1020552" spans="5:5" ht="60.75" customHeight="1" x14ac:dyDescent="0.25">
      <c r="E1020552" s="24"/>
    </row>
    <row r="1020837" spans="5:5" ht="60.75" customHeight="1" x14ac:dyDescent="0.25">
      <c r="E1020837" s="24"/>
    </row>
    <row r="1021122" spans="5:5" ht="60.75" customHeight="1" x14ac:dyDescent="0.25">
      <c r="E1021122" s="24"/>
    </row>
    <row r="1021407" spans="5:5" ht="60.75" customHeight="1" x14ac:dyDescent="0.25">
      <c r="E1021407" s="24"/>
    </row>
    <row r="1021692" spans="5:5" ht="60.75" customHeight="1" x14ac:dyDescent="0.25">
      <c r="E1021692" s="24"/>
    </row>
    <row r="1021977" spans="5:5" ht="60.75" customHeight="1" x14ac:dyDescent="0.25">
      <c r="E1021977" s="24"/>
    </row>
    <row r="1022262" spans="5:5" ht="60.75" customHeight="1" x14ac:dyDescent="0.25">
      <c r="E1022262" s="24"/>
    </row>
    <row r="1022547" spans="5:5" ht="60.75" customHeight="1" x14ac:dyDescent="0.25">
      <c r="E1022547" s="24"/>
    </row>
    <row r="1022832" spans="5:5" ht="60.75" customHeight="1" x14ac:dyDescent="0.25">
      <c r="E1022832" s="24"/>
    </row>
    <row r="1023117" spans="5:5" ht="60.75" customHeight="1" x14ac:dyDescent="0.25">
      <c r="E1023117" s="24"/>
    </row>
    <row r="1023402" spans="5:5" ht="60.75" customHeight="1" x14ac:dyDescent="0.25">
      <c r="E1023402" s="24"/>
    </row>
    <row r="1023687" spans="5:5" ht="60.75" customHeight="1" x14ac:dyDescent="0.25">
      <c r="E1023687" s="24"/>
    </row>
    <row r="1023972" spans="5:5" ht="60.75" customHeight="1" x14ac:dyDescent="0.25">
      <c r="E1023972" s="24"/>
    </row>
    <row r="1024257" spans="5:5" ht="60.75" customHeight="1" x14ac:dyDescent="0.25">
      <c r="E1024257" s="24"/>
    </row>
    <row r="1024542" spans="5:5" ht="60.75" customHeight="1" x14ac:dyDescent="0.25">
      <c r="E1024542" s="24"/>
    </row>
    <row r="1024827" spans="5:5" ht="60.75" customHeight="1" x14ac:dyDescent="0.25">
      <c r="E1024827" s="24"/>
    </row>
    <row r="1025112" spans="5:5" ht="60.75" customHeight="1" x14ac:dyDescent="0.25">
      <c r="E1025112" s="24"/>
    </row>
    <row r="1025397" spans="5:5" ht="60.75" customHeight="1" x14ac:dyDescent="0.25">
      <c r="E1025397" s="24"/>
    </row>
    <row r="1025682" spans="5:5" ht="60.75" customHeight="1" x14ac:dyDescent="0.25">
      <c r="E1025682" s="24"/>
    </row>
    <row r="1025967" spans="5:5" ht="60.75" customHeight="1" x14ac:dyDescent="0.25">
      <c r="E1025967" s="24"/>
    </row>
    <row r="1026252" spans="5:5" ht="60.75" customHeight="1" x14ac:dyDescent="0.25">
      <c r="E1026252" s="24"/>
    </row>
    <row r="1026537" spans="5:5" ht="60.75" customHeight="1" x14ac:dyDescent="0.25">
      <c r="E1026537" s="24"/>
    </row>
    <row r="1026822" spans="5:5" ht="60.75" customHeight="1" x14ac:dyDescent="0.25">
      <c r="E1026822" s="24"/>
    </row>
    <row r="1027107" spans="5:5" ht="60.75" customHeight="1" x14ac:dyDescent="0.25">
      <c r="E1027107" s="24"/>
    </row>
    <row r="1027392" spans="5:5" ht="60.75" customHeight="1" x14ac:dyDescent="0.25">
      <c r="E1027392" s="24"/>
    </row>
    <row r="1027677" spans="5:5" ht="60.75" customHeight="1" x14ac:dyDescent="0.25">
      <c r="E1027677" s="24"/>
    </row>
    <row r="1027962" spans="5:5" ht="60.75" customHeight="1" x14ac:dyDescent="0.25">
      <c r="E1027962" s="24"/>
    </row>
    <row r="1028247" spans="5:5" ht="60.75" customHeight="1" x14ac:dyDescent="0.25">
      <c r="E1028247" s="24"/>
    </row>
    <row r="1028532" spans="5:5" ht="60.75" customHeight="1" x14ac:dyDescent="0.25">
      <c r="E1028532" s="24"/>
    </row>
    <row r="1028817" spans="5:5" ht="60.75" customHeight="1" x14ac:dyDescent="0.25">
      <c r="E1028817" s="24"/>
    </row>
    <row r="1029102" spans="5:5" ht="60.75" customHeight="1" x14ac:dyDescent="0.25">
      <c r="E1029102" s="24"/>
    </row>
    <row r="1029387" spans="5:5" ht="60.75" customHeight="1" x14ac:dyDescent="0.25">
      <c r="E1029387" s="24"/>
    </row>
    <row r="1029672" spans="5:5" ht="60.75" customHeight="1" x14ac:dyDescent="0.25">
      <c r="E1029672" s="24"/>
    </row>
    <row r="1029957" spans="5:5" ht="60.75" customHeight="1" x14ac:dyDescent="0.25">
      <c r="E1029957" s="24"/>
    </row>
    <row r="1030242" spans="5:5" ht="60.75" customHeight="1" x14ac:dyDescent="0.25">
      <c r="E1030242" s="24"/>
    </row>
    <row r="1030527" spans="5:5" ht="60.75" customHeight="1" x14ac:dyDescent="0.25">
      <c r="E1030527" s="24"/>
    </row>
    <row r="1030812" spans="5:5" ht="60.75" customHeight="1" x14ac:dyDescent="0.25">
      <c r="E1030812" s="24"/>
    </row>
    <row r="1031097" spans="5:5" ht="60.75" customHeight="1" x14ac:dyDescent="0.25">
      <c r="E1031097" s="24"/>
    </row>
    <row r="1031382" spans="5:5" ht="60.75" customHeight="1" x14ac:dyDescent="0.25">
      <c r="E1031382" s="24"/>
    </row>
    <row r="1031667" spans="5:5" ht="60.75" customHeight="1" x14ac:dyDescent="0.25">
      <c r="E1031667" s="24"/>
    </row>
    <row r="1031952" spans="5:5" ht="60.75" customHeight="1" x14ac:dyDescent="0.25">
      <c r="E1031952" s="24"/>
    </row>
    <row r="1032237" spans="5:5" ht="60.75" customHeight="1" x14ac:dyDescent="0.25">
      <c r="E1032237" s="24"/>
    </row>
    <row r="1032522" spans="5:5" ht="60.75" customHeight="1" x14ac:dyDescent="0.25">
      <c r="E1032522" s="24"/>
    </row>
    <row r="1032807" spans="5:5" ht="60.75" customHeight="1" x14ac:dyDescent="0.25">
      <c r="E1032807" s="24"/>
    </row>
    <row r="1033092" spans="5:5" ht="60.75" customHeight="1" x14ac:dyDescent="0.25">
      <c r="E1033092" s="24"/>
    </row>
    <row r="1033377" spans="5:5" ht="60.75" customHeight="1" x14ac:dyDescent="0.25">
      <c r="E1033377" s="24"/>
    </row>
    <row r="1033662" spans="5:5" ht="60.75" customHeight="1" x14ac:dyDescent="0.25">
      <c r="E1033662" s="24"/>
    </row>
    <row r="1033947" spans="5:5" ht="60.75" customHeight="1" x14ac:dyDescent="0.25">
      <c r="E1033947" s="24"/>
    </row>
    <row r="1034232" spans="5:5" ht="60.75" customHeight="1" x14ac:dyDescent="0.25">
      <c r="E1034232" s="24"/>
    </row>
    <row r="1034517" spans="5:5" ht="60.75" customHeight="1" x14ac:dyDescent="0.25">
      <c r="E1034517" s="24"/>
    </row>
    <row r="1034802" spans="5:5" ht="60.75" customHeight="1" x14ac:dyDescent="0.25">
      <c r="E1034802" s="24"/>
    </row>
    <row r="1035087" spans="5:5" ht="60.75" customHeight="1" x14ac:dyDescent="0.25">
      <c r="E1035087" s="24"/>
    </row>
    <row r="1035372" spans="5:5" ht="60.75" customHeight="1" x14ac:dyDescent="0.25">
      <c r="E1035372" s="24"/>
    </row>
    <row r="1035657" spans="5:5" ht="60.75" customHeight="1" x14ac:dyDescent="0.25">
      <c r="E1035657" s="24"/>
    </row>
    <row r="1035942" spans="5:5" ht="60.75" customHeight="1" x14ac:dyDescent="0.25">
      <c r="E1035942" s="24"/>
    </row>
    <row r="1036227" spans="5:5" ht="60.75" customHeight="1" x14ac:dyDescent="0.25">
      <c r="E1036227" s="24"/>
    </row>
    <row r="1036512" spans="5:5" ht="60.75" customHeight="1" x14ac:dyDescent="0.25">
      <c r="E1036512" s="24"/>
    </row>
    <row r="1036797" spans="5:5" ht="60.75" customHeight="1" x14ac:dyDescent="0.25">
      <c r="E1036797" s="24"/>
    </row>
    <row r="1037082" spans="5:5" ht="60.75" customHeight="1" x14ac:dyDescent="0.25">
      <c r="E1037082" s="24"/>
    </row>
    <row r="1037367" spans="5:5" ht="60.75" customHeight="1" x14ac:dyDescent="0.25">
      <c r="E1037367" s="24"/>
    </row>
    <row r="1037652" spans="5:5" ht="60.75" customHeight="1" x14ac:dyDescent="0.25">
      <c r="E1037652" s="24"/>
    </row>
    <row r="1037937" spans="5:5" ht="60.75" customHeight="1" x14ac:dyDescent="0.25">
      <c r="E1037937" s="24"/>
    </row>
    <row r="1038222" spans="5:5" ht="60.75" customHeight="1" x14ac:dyDescent="0.25">
      <c r="E1038222" s="24"/>
    </row>
    <row r="1038507" spans="5:5" ht="60.75" customHeight="1" x14ac:dyDescent="0.25">
      <c r="E1038507" s="24"/>
    </row>
    <row r="1038792" spans="5:5" ht="60.75" customHeight="1" x14ac:dyDescent="0.25">
      <c r="E1038792" s="24"/>
    </row>
    <row r="1039077" spans="5:5" ht="60.75" customHeight="1" x14ac:dyDescent="0.25">
      <c r="E1039077" s="24"/>
    </row>
    <row r="1039362" spans="5:5" ht="60.75" customHeight="1" x14ac:dyDescent="0.25">
      <c r="E1039362" s="24"/>
    </row>
    <row r="1039647" spans="5:5" ht="60.75" customHeight="1" x14ac:dyDescent="0.25">
      <c r="E1039647" s="24"/>
    </row>
    <row r="1039932" spans="5:5" ht="60.75" customHeight="1" x14ac:dyDescent="0.25">
      <c r="E1039932" s="24"/>
    </row>
    <row r="1040217" spans="5:5" ht="60.75" customHeight="1" x14ac:dyDescent="0.25">
      <c r="E1040217" s="24"/>
    </row>
    <row r="1040502" spans="5:5" ht="60.75" customHeight="1" x14ac:dyDescent="0.25">
      <c r="E1040502" s="24"/>
    </row>
    <row r="1040787" spans="5:5" ht="60.75" customHeight="1" x14ac:dyDescent="0.25">
      <c r="E1040787" s="24"/>
    </row>
    <row r="1041072" spans="5:5" ht="60.75" customHeight="1" x14ac:dyDescent="0.25">
      <c r="E1041072" s="24"/>
    </row>
    <row r="1041357" spans="5:5" ht="60.75" customHeight="1" x14ac:dyDescent="0.25">
      <c r="E1041357" s="24"/>
    </row>
    <row r="1041642" spans="5:5" ht="60.75" customHeight="1" x14ac:dyDescent="0.25">
      <c r="E1041642" s="24"/>
    </row>
    <row r="1041927" spans="5:5" ht="60.75" customHeight="1" x14ac:dyDescent="0.25">
      <c r="E1041927" s="24"/>
    </row>
    <row r="1042212" spans="5:5" ht="60.75" customHeight="1" x14ac:dyDescent="0.25">
      <c r="E1042212" s="24"/>
    </row>
    <row r="1042497" spans="5:5" ht="60.75" customHeight="1" x14ac:dyDescent="0.25">
      <c r="E1042497" s="24"/>
    </row>
    <row r="1042782" spans="5:5" ht="60.75" customHeight="1" x14ac:dyDescent="0.25">
      <c r="E1042782" s="24"/>
    </row>
    <row r="1043067" spans="5:5" ht="60.75" customHeight="1" x14ac:dyDescent="0.25">
      <c r="E1043067" s="24"/>
    </row>
    <row r="1043352" spans="5:5" ht="60.75" customHeight="1" x14ac:dyDescent="0.25">
      <c r="E1043352" s="24"/>
    </row>
    <row r="1043637" spans="5:5" ht="60.75" customHeight="1" x14ac:dyDescent="0.25">
      <c r="E1043637" s="24"/>
    </row>
    <row r="1043922" spans="5:5" ht="60.75" customHeight="1" x14ac:dyDescent="0.25">
      <c r="E1043922" s="24"/>
    </row>
    <row r="1044207" spans="5:5" ht="60.75" customHeight="1" x14ac:dyDescent="0.25">
      <c r="E1044207" s="24"/>
    </row>
    <row r="1044492" spans="5:5" ht="60.75" customHeight="1" x14ac:dyDescent="0.25">
      <c r="E1044492" s="24"/>
    </row>
    <row r="1044777" spans="5:5" ht="60.75" customHeight="1" x14ac:dyDescent="0.25">
      <c r="E1044777" s="24"/>
    </row>
    <row r="1045062" spans="5:5" ht="60.75" customHeight="1" x14ac:dyDescent="0.25">
      <c r="E1045062" s="24"/>
    </row>
    <row r="1045347" spans="5:5" ht="60.75" customHeight="1" x14ac:dyDescent="0.25">
      <c r="E1045347" s="24"/>
    </row>
    <row r="1045632" spans="5:5" ht="60.75" customHeight="1" x14ac:dyDescent="0.25">
      <c r="E1045632" s="24"/>
    </row>
    <row r="1045917" spans="5:5" ht="60.75" customHeight="1" x14ac:dyDescent="0.25">
      <c r="E1045917" s="24"/>
    </row>
    <row r="1046202" spans="5:5" ht="60.75" customHeight="1" x14ac:dyDescent="0.25">
      <c r="E1046202" s="24"/>
    </row>
    <row r="1046487" spans="5:5" ht="60.75" customHeight="1" x14ac:dyDescent="0.25">
      <c r="E1046487" s="24"/>
    </row>
    <row r="1046772" spans="5:5" ht="60.75" customHeight="1" x14ac:dyDescent="0.25">
      <c r="E1046772" s="24"/>
    </row>
    <row r="1047057" spans="5:5" ht="60.75" customHeight="1" x14ac:dyDescent="0.25">
      <c r="E1047057" s="24"/>
    </row>
    <row r="1047342" spans="5:5" ht="60.75" customHeight="1" x14ac:dyDescent="0.25">
      <c r="E1047342" s="24"/>
    </row>
    <row r="1047627" spans="5:5" ht="60.75" customHeight="1" x14ac:dyDescent="0.25">
      <c r="E1047627" s="24"/>
    </row>
    <row r="1047912" spans="5:5" ht="60.75" customHeight="1" x14ac:dyDescent="0.25">
      <c r="E1047912" s="24"/>
    </row>
    <row r="1048197" spans="5:5" ht="60.75" customHeight="1" x14ac:dyDescent="0.25">
      <c r="E1048197" s="24"/>
    </row>
    <row r="1048482" spans="5:5" ht="60.75" customHeight="1" x14ac:dyDescent="0.25">
      <c r="E1048482" s="24"/>
    </row>
  </sheetData>
  <autoFilter ref="C9:E524" xr:uid="{527C4060-353C-4FC8-B40C-7628F2FD4EE2}"/>
  <sortState xmlns:xlrd2="http://schemas.microsoft.com/office/spreadsheetml/2017/richdata2" ref="D10:E1048542">
    <sortCondition ref="D10:D1048542"/>
  </sortState>
  <mergeCells count="11">
    <mergeCell ref="C6:E6"/>
    <mergeCell ref="H21:L21"/>
    <mergeCell ref="H22:L22"/>
    <mergeCell ref="H23:L23"/>
    <mergeCell ref="H24:L24"/>
    <mergeCell ref="H30:L30"/>
    <mergeCell ref="H25:L25"/>
    <mergeCell ref="H26:L26"/>
    <mergeCell ref="H27:L27"/>
    <mergeCell ref="H28:L28"/>
    <mergeCell ref="H29:L29"/>
  </mergeCells>
  <conditionalFormatting sqref="D1:D4 D6:D1048576">
    <cfRule type="duplicateValues" dxfId="6" priority="1"/>
  </conditionalFormatting>
  <conditionalFormatting sqref="D74">
    <cfRule type="duplicateValues" dxfId="5" priority="2"/>
    <cfRule type="duplicateValues" dxfId="4" priority="3"/>
  </conditionalFormatting>
  <conditionalFormatting sqref="D75:D267 D10:D73">
    <cfRule type="duplicateValues" dxfId="3" priority="11"/>
    <cfRule type="duplicateValues" dxfId="2" priority="12"/>
  </conditionalFormatting>
  <conditionalFormatting sqref="D268:D1048576 D1:D4 D6:D9">
    <cfRule type="duplicateValues" dxfId="1" priority="6"/>
    <cfRule type="duplicateValues" dxfId="0" priority="7"/>
  </conditionalFormatting>
  <dataValidations count="1">
    <dataValidation type="list" allowBlank="1" showInputMessage="1" showErrorMessage="1" sqref="E10:E267" xr:uid="{4731F8F6-A767-4D4F-A20B-052A3DB7C40C}">
      <formula1>$M$10:$M$11</formula1>
    </dataValidation>
  </dataValidations>
  <pageMargins left="0.70866141732283472" right="0.70866141732283472" top="0.74803149606299213" bottom="0.74803149606299213" header="0.31496062992125984" footer="0.31496062992125984"/>
  <pageSetup scale="35" orientation="portrait" r:id="rId1"/>
  <headerFooter>
    <oddHeader>&amp;L&amp;G&amp;R&amp;G</oddHeader>
    <oddFooter>&amp;LGCI-F-11 V0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C w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K Z p u v q 8 A A A D 6 A A A A E g A A A E N v b m Z p Z y 9 Q Y W N r Y W d l L n h t b I S P z Q q C Q B h F 9 0 H v I L N 3 / q S g + B w X b p O C I N o O O u i Q z o Q z p u / W o k f q F T L K a t f y H g 7 c e + / X G y R D U w c X 1 T p t T Y w Y p i h w X p p C 1 t a o G B m L E j G f w U 7 m J 1 m q Y L S N W w + u i F H l / X l N S N / 3 u I + w b U v C K W X k m G 3 2 e a U a i T 6 y / i + H 2 j x r c 4 U E H F 5 r B M d L h h d s x T G L K A M y c c i 0 + T p 8 3 I w p k B 8 I a V f 7 r l V C u T D d A p k i k P c N 8 Q A A A P / / A w B Q S w M E F A A C A A g A A A A h A G o N U e k 5 A Q A A F Q I A A B M A A A B G b 3 J t d W x h c y 9 T Z W N 0 a W 9 u M S 5 t d J D R a s I w F I b v C 7 5 D y G 4 U S r H O u T H x Z l 0 3 Z K A y y 8 a w U t L 2 b A b b E 0 n S U Z E + l Y + w F 1 t K V 3 C g u Q n n + 8 / 5 z 5 8 o S D Q X S J b N 7 Y 4 t S 2 2 Y h N S Q n H 0 K K c i E Z K A 7 F j F n L v k X o C F + m U D m v A u 5 j Y X Y d p 9 4 B o 4 n U A N q 1 a U f 9 + G z v w y m 8 1 m 4 8 L 3 Q d R a v / p s / 8 2 o w 6 A / 6 o R s 9 M A U q S i F K m R Y q r M t o J + E b M O E / R 4 z q N q f M V E l 7 N s E i y 2 y i Z Q E 9 u w n S h o u W G w B t A j X J D q u p h n x C W 5 n a L x x T U 9 d d d F 2 t H p l m 6 z + P K x r w n S A J y 2 P O U k G N S 8 B i 8 5 B A M l R m P P d E V u Q Y 7 H e g u v 8 3 2 o c D b V S X m m S m g 2 g o d W W T l g 8 u 8 O u W M 9 y f 4 O F 5 f H P B Z X S B 3 x o + R T 0 a O n X q E + G u H c A i j 0 F W V a 9 j c T z / E e N f A A A A / / 8 D A F B L A Q I t A B Q A B g A I A A A A I Q A q 3 a p A 0 g A A A D c B A A A T A A A A A A A A A A A A A A A A A A A A A A B b Q 2 9 u d G V u d F 9 U e X B l c 1 0 u e G 1 s U E s B A i 0 A F A A C A A g A A A A h A C m a b r 6 v A A A A + g A A A B I A A A A A A A A A A A A A A A A A C w M A A E N v b m Z p Z y 9 Q Y W N r Y W d l L n h t b F B L A Q I t A B Q A A g A I A A A A I Q B q D V H p O Q E A A B U C A A A T A A A A A A A A A A A A A A A A A O o D A A B G b 3 J t d W x h c y 9 T Z W N 0 a W 9 u M S 5 t U E s F B g A A A A A D A A M A w g A A A F Q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8 D A A A A A A A A B o M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2 V t Y W Z v c m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E 5 L T E y L T E 2 V D E 2 O j E 0 O j U z L j c z O D Y z O T V a I i 8 + P E V u d H J 5 I F R 5 c G U 9 I k Z p b G x D b 2 x 1 b W 5 U e X B l c y I g V m F s d W U 9 I n N C Z 1 l B Q U F Z R 0 F 3 V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Y 2 Z G N h O W E 0 L T E 1 N 2 Q t N D B m Z S 0 4 O W Z i L T d i N G E x Z G Y 0 M D V k Z i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Z W 1 h Z m 9 y b y 9 U a X B v I G N h b W J p Y W R v L n t D b 2 x 1 b W 4 x L D B 9 J n F 1 b 3 Q 7 L C Z x d W 9 0 O 1 N l Y 3 R p b 2 4 x L 1 N l b W F m b 3 J v L 1 R p c G 8 g Y 2 F t Y m l h Z G 8 u e 0 N v b H V t b j I s M X 0 m c X V v d D s s J n F 1 b 3 Q 7 U 2 V j d G l v b j E v U 2 V t Y W Z v c m 8 v V G l w b y B j Y W 1 i a W F k b y 5 7 Q 2 9 s d W 1 u M y w y f S Z x d W 9 0 O y w m c X V v d D t T Z W N 0 a W 9 u M S 9 T Z W 1 h Z m 9 y b y 9 U a X B v I G N h b W J p Y W R v L n t D b 2 x 1 b W 4 0 L D N 9 J n F 1 b 3 Q 7 L C Z x d W 9 0 O 1 N l Y 3 R p b 2 4 x L 1 N l b W F m b 3 J v L 1 R p c G 8 g Y 2 F t Y m l h Z G 8 u e 0 N v b H V t b j U s N H 0 m c X V v d D s s J n F 1 b 3 Q 7 U 2 V j d G l v b j E v U 2 V t Y W Z v c m 8 v V G l w b y B j Y W 1 i a W F k b y 5 7 Q 2 9 s d W 1 u N i w 1 f S Z x d W 9 0 O y w m c X V v d D t T Z W N 0 a W 9 u M S 9 T Z W 1 h Z m 9 y b y 9 U a X B v I G N h b W J p Y W R v L n t D b 2 x 1 b W 4 3 L D Z 9 J n F 1 b 3 Q 7 L C Z x d W 9 0 O 1 N l Y 3 R p b 2 4 x L 1 N l b W F m b 3 J v L 1 R p c G 8 g Y 2 F t Y m l h Z G 8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U 2 V t Y W Z v c m 8 v V G l w b y B j Y W 1 i a W F k b y 5 7 Q 2 9 s d W 1 u M S w w f S Z x d W 9 0 O y w m c X V v d D t T Z W N 0 a W 9 u M S 9 T Z W 1 h Z m 9 y b y 9 U a X B v I G N h b W J p Y W R v L n t D b 2 x 1 b W 4 y L D F 9 J n F 1 b 3 Q 7 L C Z x d W 9 0 O 1 N l Y 3 R p b 2 4 x L 1 N l b W F m b 3 J v L 1 R p c G 8 g Y 2 F t Y m l h Z G 8 u e 0 N v b H V t b j M s M n 0 m c X V v d D s s J n F 1 b 3 Q 7 U 2 V j d G l v b j E v U 2 V t Y W Z v c m 8 v V G l w b y B j Y W 1 i a W F k b y 5 7 Q 2 9 s d W 1 u N C w z f S Z x d W 9 0 O y w m c X V v d D t T Z W N 0 a W 9 u M S 9 T Z W 1 h Z m 9 y b y 9 U a X B v I G N h b W J p Y W R v L n t D b 2 x 1 b W 4 1 L D R 9 J n F 1 b 3 Q 7 L C Z x d W 9 0 O 1 N l Y 3 R p b 2 4 x L 1 N l b W F m b 3 J v L 1 R p c G 8 g Y 2 F t Y m l h Z G 8 u e 0 N v b H V t b j Y s N X 0 m c X V v d D s s J n F 1 b 3 Q 7 U 2 V j d G l v b j E v U 2 V t Y W Z v c m 8 v V G l w b y B j Y W 1 i a W F k b y 5 7 Q 2 9 s d W 1 u N y w 2 f S Z x d W 9 0 O y w m c X V v d D t T Z W N 0 a W 9 u M S 9 T Z W 1 h Z m 9 y b y 9 U a X B v I G N h b W J p Y W R v L n t D b 2 x 1 b W 4 4 L D d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Z W 1 h Z m 9 y b y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l b W F m b 3 J v L 1 N l b W F m b 3 J v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Z W 1 h Z m 9 y b y 9 U a X B v J T I w Y 2 F t Y m l h Z G 8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C A o m e u 4 8 h P m o z n d + u k G m 0 A A A A A A g A A A A A A A 2 Y A A M A A A A A Q A A A A 8 2 Y E J 3 c P H 4 g g Q x d d O u x q w g A A A A A E g A A A o A A A A B A A A A C V U U 6 M e 9 / L + 8 / r q m H e 3 N V W U A A A A N c 2 9 8 c R c S u S T 0 B i Y e K T X Y b 0 L F J x P 2 H v a v 3 E O u s 6 D T Z t K r 9 o 2 C l H y 9 Z / A Y 8 G 8 B E L T G y a b V T l K e C T l r 0 S g L j G 6 p l o p 3 K o R j J f K e 9 Z N Q n k e / o v F A A A A I W 3 R i + r 1 0 F Z B m c R p D 6 U E I N + t l E 2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904BD7E9630F4E8467D7D73BA43EDE" ma:contentTypeVersion="14" ma:contentTypeDescription="Crear nuevo documento." ma:contentTypeScope="" ma:versionID="af2dc7be423819ef75509b7e25f94be7">
  <xsd:schema xmlns:xsd="http://www.w3.org/2001/XMLSchema" xmlns:xs="http://www.w3.org/2001/XMLSchema" xmlns:p="http://schemas.microsoft.com/office/2006/metadata/properties" xmlns:ns3="cc7fe55d-20c5-46d2-88e3-d9aab3c96734" xmlns:ns4="053b370d-e140-4404-9a62-c9d55c795d05" targetNamespace="http://schemas.microsoft.com/office/2006/metadata/properties" ma:root="true" ma:fieldsID="e518000dc8b979e141f78034a1e890cf" ns3:_="" ns4:_="">
    <xsd:import namespace="cc7fe55d-20c5-46d2-88e3-d9aab3c96734"/>
    <xsd:import namespace="053b370d-e140-4404-9a62-c9d55c795d0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fe55d-20c5-46d2-88e3-d9aab3c967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3b370d-e140-4404-9a62-c9d55c79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34DFCB-E37C-42FF-8CBB-7B2B37CB20F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2D664FA-7EF1-4B22-A513-FB68134346B6}">
  <ds:schemaRefs>
    <ds:schemaRef ds:uri="http://purl.org/dc/elements/1.1/"/>
    <ds:schemaRef ds:uri="053b370d-e140-4404-9a62-c9d55c795d05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cc7fe55d-20c5-46d2-88e3-d9aab3c96734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BA1FF7E-AB9E-459E-9B59-4CBCBDC0120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3A311DB-C847-4F20-8721-A7D75F11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7fe55d-20c5-46d2-88e3-d9aab3c96734"/>
    <ds:schemaRef ds:uri="053b370d-e140-4404-9a62-c9d55c795d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SEMAFORO</vt:lpstr>
      <vt:lpstr>ESTADO DE POLITICA</vt:lpstr>
      <vt:lpstr>ROJO</vt:lpstr>
      <vt:lpstr>VERDE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2026-01-05T14:44:59Z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0x0101007C904BD7E9630F4E8467D7D73BA43EDE</vt:lpwstr>
  </property>
</Properties>
</file>